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elhadji\Downloads\PI MRT 2021\"/>
    </mc:Choice>
  </mc:AlternateContent>
  <xr:revisionPtr revIDLastSave="0" documentId="8_{AA624CB6-3090-4C30-97B8-A37F83EF4B0F}" xr6:coauthVersionLast="47" xr6:coauthVersionMax="47" xr10:uidLastSave="{00000000-0000-0000-0000-000000000000}"/>
  <bookViews>
    <workbookView xWindow="-110" yWindow="-110" windowWidth="19420" windowHeight="10300" xr2:uid="{68013B52-CBE1-4D28-A7A7-04E39A232F4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</calcChain>
</file>

<file path=xl/sharedStrings.xml><?xml version="1.0" encoding="utf-8"?>
<sst xmlns="http://schemas.openxmlformats.org/spreadsheetml/2006/main" count="2549" uniqueCount="1172">
  <si>
    <t>SITUATION DU REGISTRE DES NAVIRES EN 2021</t>
  </si>
  <si>
    <t>ShipName</t>
  </si>
  <si>
    <t>EX Name</t>
  </si>
  <si>
    <t>IMO</t>
  </si>
  <si>
    <t xml:space="preserve">Long </t>
  </si>
  <si>
    <t>Larg</t>
  </si>
  <si>
    <t xml:space="preserve">G T
</t>
  </si>
  <si>
    <t>Date of 
registre</t>
  </si>
  <si>
    <t>Official
Number</t>
  </si>
  <si>
    <t>Year Of
Build</t>
  </si>
  <si>
    <t>Country OfShip
builderDecode</t>
  </si>
  <si>
    <t>RegOwnerName
LRFNamestyle</t>
  </si>
  <si>
    <t>RegOwnerRegistered
AddressAdmin</t>
  </si>
  <si>
    <t xml:space="preserve">types de concession </t>
  </si>
  <si>
    <t xml:space="preserve">prétexte d'Aquisition </t>
  </si>
  <si>
    <t>Engins</t>
  </si>
  <si>
    <t>MABROUKA  5</t>
  </si>
  <si>
    <t>019/DMM</t>
  </si>
  <si>
    <t>EU,FRA</t>
  </si>
  <si>
    <t>AHMED EL HAJ</t>
  </si>
  <si>
    <t>AHMED HAJ</t>
  </si>
  <si>
    <t>P,C Céphalopodes P,C poisson demersaux</t>
  </si>
  <si>
    <t>Fillets Nasses</t>
  </si>
  <si>
    <t>MERZOUGH 3</t>
  </si>
  <si>
    <t>MEBROUKA 9</t>
  </si>
  <si>
    <t>021/DMM</t>
  </si>
  <si>
    <t>France</t>
  </si>
  <si>
    <t>ISSELMOU OULD SADVI</t>
  </si>
  <si>
    <t>P.C Crustacés</t>
  </si>
  <si>
    <t>Fillet Maillant Droit</t>
  </si>
  <si>
    <t>ISMAIL 8</t>
  </si>
  <si>
    <t>ZHONG SHUI 9405</t>
  </si>
  <si>
    <t>059/DMM</t>
  </si>
  <si>
    <t>CHN</t>
  </si>
  <si>
    <t xml:space="preserve">MCP </t>
  </si>
  <si>
    <t xml:space="preserve">MCP BP 404  NOUADHIBOU </t>
  </si>
  <si>
    <t>P,H Cephaopodes P,H P Demersaux</t>
  </si>
  <si>
    <t>Chalut</t>
  </si>
  <si>
    <t xml:space="preserve">ISMAIL 9 </t>
  </si>
  <si>
    <t>ZHONG SHUI 9406</t>
  </si>
  <si>
    <t>060/DMM</t>
  </si>
  <si>
    <t>MCP</t>
  </si>
  <si>
    <t xml:space="preserve"> MCP BP 404  NOUADHIBOU </t>
  </si>
  <si>
    <t xml:space="preserve">ISMAIL10 </t>
  </si>
  <si>
    <t xml:space="preserve">ZHONG SHUI </t>
  </si>
  <si>
    <t>061/DMM</t>
  </si>
  <si>
    <t xml:space="preserve">ISMAIL 11 </t>
  </si>
  <si>
    <t>062/DMM</t>
  </si>
  <si>
    <t>LEJOUAD 2</t>
  </si>
  <si>
    <t>SAULIMAREM 2</t>
  </si>
  <si>
    <t>074/DMM</t>
  </si>
  <si>
    <t>EU.FRA</t>
  </si>
  <si>
    <t>SIDI MOHAMED AHMED SALEM</t>
  </si>
  <si>
    <t>BP159 NOUADIBOU</t>
  </si>
  <si>
    <t>LEJOUAD 1</t>
  </si>
  <si>
    <t>SAULIMAREM  1</t>
  </si>
  <si>
    <t>075/DMM</t>
  </si>
  <si>
    <t>Fillet  Driot</t>
  </si>
  <si>
    <t>RABIH WASSALAM</t>
  </si>
  <si>
    <t>077/DMM</t>
  </si>
  <si>
    <t>EU.ESP</t>
  </si>
  <si>
    <t>SP COMA SARL</t>
  </si>
  <si>
    <t>MERZOUGH-2</t>
  </si>
  <si>
    <t>RIDHA-1</t>
  </si>
  <si>
    <t>084/DMM</t>
  </si>
  <si>
    <t>ISSELMOU SADVI SALEM EL JOUD</t>
  </si>
  <si>
    <t>Fillet  Driot,fillet maillan</t>
  </si>
  <si>
    <t>MERZOUGH-1</t>
  </si>
  <si>
    <t>MANSOUR 2</t>
  </si>
  <si>
    <t>085/DMM</t>
  </si>
  <si>
    <t>Fillet</t>
  </si>
  <si>
    <t>ESSALEM -2</t>
  </si>
  <si>
    <t>MAURAL1</t>
  </si>
  <si>
    <t>100/DMM</t>
  </si>
  <si>
    <t>MAURAL-SA</t>
  </si>
  <si>
    <t>Fillet Nasse</t>
  </si>
  <si>
    <t>ESSALEM 3</t>
  </si>
  <si>
    <t>MAURAL 2</t>
  </si>
  <si>
    <t>103/DMM</t>
  </si>
  <si>
    <t xml:space="preserve">SOPAC PP </t>
  </si>
  <si>
    <t>SOPAC PP</t>
  </si>
  <si>
    <t>Fillet Maillant et Nasse</t>
  </si>
  <si>
    <t xml:space="preserve">ESSALEM 1 </t>
  </si>
  <si>
    <t>ALMAP 2</t>
  </si>
  <si>
    <t>108/DMM</t>
  </si>
  <si>
    <t>ETS MOHAMED ABDERRAHMANE EL ARBI</t>
  </si>
  <si>
    <r>
      <rPr>
        <i/>
        <sz val="10"/>
        <color indexed="8"/>
        <rFont val="Century Gothic"/>
        <family val="2"/>
      </rPr>
      <t>ETS MOHAMED ABDERRAHMANE EL ARBI</t>
    </r>
  </si>
  <si>
    <t>Lignes Nasse</t>
  </si>
  <si>
    <t>MACCOP 1</t>
  </si>
  <si>
    <t>BURMA PECHE 1</t>
  </si>
  <si>
    <t>109/DMM</t>
  </si>
  <si>
    <t>MACCOP SARL</t>
  </si>
  <si>
    <t xml:space="preserve">BP 115 NOUADHIBOU </t>
  </si>
  <si>
    <t>ALMAP 4</t>
  </si>
  <si>
    <t>118/DMM</t>
  </si>
  <si>
    <t>Casier-fillets</t>
  </si>
  <si>
    <t xml:space="preserve">LEJOUAD 4 </t>
  </si>
  <si>
    <t>SALIMAUREM 10</t>
  </si>
  <si>
    <t>124/DMM</t>
  </si>
  <si>
    <t>SIDI MOHAMED OI AHMED SALEM</t>
  </si>
  <si>
    <t>MAKKAH</t>
  </si>
  <si>
    <t>SIDI BOUBACAR</t>
  </si>
  <si>
    <t xml:space="preserve"> 125/DMM</t>
  </si>
  <si>
    <t>OCEAN FISH INTERNATIONAL</t>
  </si>
  <si>
    <t>OCEAN FISH INTERNATIONAL PORT NDB</t>
  </si>
  <si>
    <t>fillet droit fixe</t>
  </si>
  <si>
    <t xml:space="preserve">MAURICAP 1 </t>
  </si>
  <si>
    <t xml:space="preserve"> TENDEWJA 1</t>
  </si>
  <si>
    <t>132/DMM</t>
  </si>
  <si>
    <t>MAURICAP SARL</t>
  </si>
  <si>
    <t>MACCOP 3</t>
  </si>
  <si>
    <t>ARPECO 1</t>
  </si>
  <si>
    <t>151/DMM</t>
  </si>
  <si>
    <t>MESSOUD 4</t>
  </si>
  <si>
    <t>ARPECO 2</t>
  </si>
  <si>
    <t>153/DMM</t>
  </si>
  <si>
    <t>ARPECO SA</t>
  </si>
  <si>
    <t xml:space="preserve">ARPECO SA BP 512 NOUADHIBOU </t>
  </si>
  <si>
    <t xml:space="preserve">LIMBAREK 2 </t>
  </si>
  <si>
    <t xml:space="preserve"> ARPECO 3</t>
  </si>
  <si>
    <t>155/DMM</t>
  </si>
  <si>
    <t>ETS CHEIKH SIDIYA MED LEMINE</t>
  </si>
  <si>
    <t xml:space="preserve">ANAGIM 1 </t>
  </si>
  <si>
    <t>ATAR II</t>
  </si>
  <si>
    <t>156/DMM</t>
  </si>
  <si>
    <t>ETS ANAGIM</t>
  </si>
  <si>
    <t>P.H Céphalopodière</t>
  </si>
  <si>
    <t>EL GHALEM</t>
  </si>
  <si>
    <t>157/DMM</t>
  </si>
  <si>
    <t>MED SALEH OULD ABDELLAHI</t>
  </si>
  <si>
    <t>LIMBAREK 1</t>
  </si>
  <si>
    <t>LEMBAREK 1</t>
  </si>
  <si>
    <t>161/DMM</t>
  </si>
  <si>
    <t xml:space="preserve">BP 258 NOUADHIBOU </t>
  </si>
  <si>
    <t>ARPECO 4</t>
  </si>
  <si>
    <t>163/DMM</t>
  </si>
  <si>
    <t>AL VALAH</t>
  </si>
  <si>
    <t>166/DMM</t>
  </si>
  <si>
    <t>EU.NLD</t>
  </si>
  <si>
    <t>ZAID</t>
  </si>
  <si>
    <t>167/DMM</t>
  </si>
  <si>
    <t>CHOR</t>
  </si>
  <si>
    <t>168/DMM</t>
  </si>
  <si>
    <t xml:space="preserve"> ARPECO SA</t>
  </si>
  <si>
    <t>MESSOUD 1</t>
  </si>
  <si>
    <t>MANAMA</t>
  </si>
  <si>
    <t>173/DMM</t>
  </si>
  <si>
    <t>MOHAMED LEMINE MOHAMED YEDASSI</t>
  </si>
  <si>
    <t>TICHITT 1</t>
  </si>
  <si>
    <t>175/DMM</t>
  </si>
  <si>
    <t>SAMA PECHE</t>
  </si>
  <si>
    <t xml:space="preserve">SIPECHE 2 </t>
  </si>
  <si>
    <t xml:space="preserve"> BARAKAT 1</t>
  </si>
  <si>
    <t>185/DMM</t>
  </si>
  <si>
    <t>EU,ESP</t>
  </si>
  <si>
    <t>SIPECHE</t>
  </si>
  <si>
    <t>MAYEL</t>
  </si>
  <si>
    <t>SERIA DOMAR</t>
  </si>
  <si>
    <t>190/DMM</t>
  </si>
  <si>
    <t>SARMAP,SARL</t>
  </si>
  <si>
    <t>Fillet Maillant Fixe palangeres ligne</t>
  </si>
  <si>
    <t>ANAJIM 2</t>
  </si>
  <si>
    <t>Raja 1</t>
  </si>
  <si>
    <t>192/DMM</t>
  </si>
  <si>
    <t>MAFISH</t>
  </si>
  <si>
    <t>TICHITT 6</t>
  </si>
  <si>
    <t>DOLPHINE</t>
  </si>
  <si>
    <t>200/DMM</t>
  </si>
  <si>
    <t>ETS CHERIF H M</t>
  </si>
  <si>
    <t>BAB EL KHAIR II</t>
  </si>
  <si>
    <t>MOURABITOUN 1</t>
  </si>
  <si>
    <t>201/DMM</t>
  </si>
  <si>
    <t>SMCRP</t>
  </si>
  <si>
    <t xml:space="preserve">BAB EL KHAIR 3 </t>
  </si>
  <si>
    <t>MOURABITOUN 2</t>
  </si>
  <si>
    <t>202/DMM</t>
  </si>
  <si>
    <t xml:space="preserve">ARPECO VI </t>
  </si>
  <si>
    <t>BURMAPECHE 2</t>
  </si>
  <si>
    <t>204/DMM</t>
  </si>
  <si>
    <t xml:space="preserve">ARPECO VII </t>
  </si>
  <si>
    <t>BURMA PECHE 3</t>
  </si>
  <si>
    <t>205/DMM</t>
  </si>
  <si>
    <t>ANNAJAH 2</t>
  </si>
  <si>
    <t>206/DMM</t>
  </si>
  <si>
    <t>MAURIPECO SA</t>
  </si>
  <si>
    <t>ANNAJAH 3</t>
  </si>
  <si>
    <t>MOURABITOUN 3</t>
  </si>
  <si>
    <t>207/DMM</t>
  </si>
  <si>
    <t xml:space="preserve">ISMAIL6 </t>
  </si>
  <si>
    <t>JING YU 806</t>
  </si>
  <si>
    <t>212/DMM</t>
  </si>
  <si>
    <t xml:space="preserve">  BP 404  NOUADHIBOU </t>
  </si>
  <si>
    <t xml:space="preserve">CPMC 1 </t>
  </si>
  <si>
    <t>HUYU 849</t>
  </si>
  <si>
    <t>251/DMM</t>
  </si>
  <si>
    <t>1991</t>
  </si>
  <si>
    <t>COPEMAC</t>
  </si>
  <si>
    <t>COPEMAC BP 150 NOUADHIBOU</t>
  </si>
  <si>
    <t xml:space="preserve">CPMC 2  </t>
  </si>
  <si>
    <t>HUYU 850</t>
  </si>
  <si>
    <t>252/DMM</t>
  </si>
  <si>
    <t>COPEMAC,SA</t>
  </si>
  <si>
    <t xml:space="preserve">CPMC 3 </t>
  </si>
  <si>
    <t>HUYU 851</t>
  </si>
  <si>
    <t>253/DMM</t>
  </si>
  <si>
    <t>OPEMAC BP 150  NOUADHIBOU</t>
  </si>
  <si>
    <t xml:space="preserve">CPMC 4 </t>
  </si>
  <si>
    <t>HUYU 852</t>
  </si>
  <si>
    <t>254/DMM</t>
  </si>
  <si>
    <t xml:space="preserve">CPMC 6 </t>
  </si>
  <si>
    <t>HUYU 854</t>
  </si>
  <si>
    <t>256/DMM</t>
  </si>
  <si>
    <t xml:space="preserve">VASK 11 </t>
  </si>
  <si>
    <t xml:space="preserve"> Peix Del Mar 11</t>
  </si>
  <si>
    <t>285/DMM</t>
  </si>
  <si>
    <t>EURORIM INDUSTRIES SA</t>
  </si>
  <si>
    <t>BP 238 TEL  25745557</t>
  </si>
  <si>
    <t> P.H des crevettes</t>
  </si>
  <si>
    <t>WAFA 12</t>
  </si>
  <si>
    <t xml:space="preserve">Peix Del Mar 12 </t>
  </si>
  <si>
    <t>286/DMM</t>
  </si>
  <si>
    <t>ANDALLA 4</t>
  </si>
  <si>
    <t>HIMAPECHE 4</t>
  </si>
  <si>
    <t>321/DMM</t>
  </si>
  <si>
    <t>ESANEPECHE</t>
  </si>
  <si>
    <t>ESANAPECHE  TEL 46501718</t>
  </si>
  <si>
    <t>ANDALLA 5</t>
  </si>
  <si>
    <t>HIMAPECHE 5</t>
  </si>
  <si>
    <t>25,,45</t>
  </si>
  <si>
    <t>322/DMM</t>
  </si>
  <si>
    <t>ESANAPECHE</t>
  </si>
  <si>
    <t>EMIR 1</t>
  </si>
  <si>
    <t>ETHERAA 1</t>
  </si>
  <si>
    <t>414/DMM</t>
  </si>
  <si>
    <t>ABDALLAHI AHMED CHREIF</t>
  </si>
  <si>
    <t>SINIYA 2</t>
  </si>
  <si>
    <t>YUN FENG-9505</t>
  </si>
  <si>
    <t>425/DMM</t>
  </si>
  <si>
    <t>MCF CO SA</t>
  </si>
  <si>
    <t>PORT AUTONOME DE NDB BP 1175</t>
  </si>
  <si>
    <t>MATA MOULANA-1</t>
  </si>
  <si>
    <t>FLAMAR</t>
  </si>
  <si>
    <t>427/DMM</t>
  </si>
  <si>
    <t>EU.PRT</t>
  </si>
  <si>
    <t>ETS EYOUB OULD ABDEL AZIZ</t>
  </si>
  <si>
    <t>KAMOR</t>
  </si>
  <si>
    <t>A XUNQUEIRA 25</t>
  </si>
  <si>
    <t>433/DMM</t>
  </si>
  <si>
    <t>PCA</t>
  </si>
  <si>
    <t>Casiers-Nasse</t>
  </si>
  <si>
    <t>ARZAK</t>
  </si>
  <si>
    <t>SEBASTIOA PAULO</t>
  </si>
  <si>
    <t>434/DMM</t>
  </si>
  <si>
    <t>EU,POR</t>
  </si>
  <si>
    <t>LUSOMAR</t>
  </si>
  <si>
    <t xml:space="preserve">BD MEDIAN TEL 5745868 NOUADHIBOU </t>
  </si>
  <si>
    <t>P.C Poissons Démersaux</t>
  </si>
  <si>
    <t>SINIYA 1</t>
  </si>
  <si>
    <t>YUN FENG-855</t>
  </si>
  <si>
    <t>435/DMM</t>
  </si>
  <si>
    <t>SINIYA 5</t>
  </si>
  <si>
    <t>YEN FENG 856</t>
  </si>
  <si>
    <t>436/DMM</t>
  </si>
  <si>
    <t>SINIYA 3</t>
  </si>
  <si>
    <t>YUN FENG 21</t>
  </si>
  <si>
    <t>437/DMM</t>
  </si>
  <si>
    <t>SAHEL 1</t>
  </si>
  <si>
    <t>YUN FENG-629</t>
  </si>
  <si>
    <t>445/DMM</t>
  </si>
  <si>
    <t>SAHEL PECHE</t>
  </si>
  <si>
    <t> P.H Céphalopodière</t>
  </si>
  <si>
    <t>MESSOUD 3</t>
  </si>
  <si>
    <t>SOMA 11</t>
  </si>
  <si>
    <t>472/DMM</t>
  </si>
  <si>
    <t>S.M.P.I - SA</t>
  </si>
  <si>
    <t>S.M.P.I - SA  TEL  46501718</t>
  </si>
  <si>
    <t>EL KHAIR II</t>
  </si>
  <si>
    <t>SONIA CLEMENTINA</t>
  </si>
  <si>
    <t>479/DMM</t>
  </si>
  <si>
    <t xml:space="preserve">Seyedna Oumar El Hacen </t>
  </si>
  <si>
    <t>Seyedna Oumar El Hacen</t>
  </si>
  <si>
    <t>Fillet Maillant Droit Fixe Nasse</t>
  </si>
  <si>
    <t xml:space="preserve">SINIYA 4 </t>
  </si>
  <si>
    <t>480/DMM</t>
  </si>
  <si>
    <t>KAMOR 2</t>
  </si>
  <si>
    <t>SAWA II</t>
  </si>
  <si>
    <t>484/DMM</t>
  </si>
  <si>
    <t>SOULEYMANE ABDALLA CHRIEF</t>
  </si>
  <si>
    <t>SOULEYMANE ABDALLA CHRIEF TEL 30212548</t>
  </si>
  <si>
    <t xml:space="preserve">AMABAL 2 </t>
  </si>
  <si>
    <t>BALAKA</t>
  </si>
  <si>
    <t>497/DMM</t>
  </si>
  <si>
    <t>ANABAL PECHE SA</t>
  </si>
  <si>
    <t>KAMOR 1</t>
  </si>
  <si>
    <t>MADORNINA</t>
  </si>
  <si>
    <t>502/DMM</t>
  </si>
  <si>
    <t>LEMI-1</t>
  </si>
  <si>
    <t>VERA MAGDA</t>
  </si>
  <si>
    <t>505/DMM</t>
  </si>
  <si>
    <t>EU,FR</t>
  </si>
  <si>
    <t xml:space="preserve">MAY PECHE </t>
  </si>
  <si>
    <t>MAY PECHE</t>
  </si>
  <si>
    <t>Fillet Droit Nasse</t>
  </si>
  <si>
    <t>TAZIAZET -1</t>
  </si>
  <si>
    <t>SJANNOY</t>
  </si>
  <si>
    <t>514/DMM</t>
  </si>
  <si>
    <t>NORV</t>
  </si>
  <si>
    <t>IPR Fishing MAURITANIE</t>
  </si>
  <si>
    <t>P,C Poisson Pelagiques Segment 2</t>
  </si>
  <si>
    <t>Senne</t>
  </si>
  <si>
    <t>LAGDAF</t>
  </si>
  <si>
    <t>RAMADHANE</t>
  </si>
  <si>
    <t>515/DMM</t>
  </si>
  <si>
    <t>AHMED ABDELLAH CHERIF</t>
  </si>
  <si>
    <t xml:space="preserve">AKCHAR </t>
  </si>
  <si>
    <t>HARGO</t>
  </si>
  <si>
    <t>517/DMM</t>
  </si>
  <si>
    <t>NOR</t>
  </si>
  <si>
    <t>FU YUAN YU 967</t>
  </si>
  <si>
    <t>518/DMM</t>
  </si>
  <si>
    <t>FUZHOU HONG DONG PELAGIC FISHERIY LTD</t>
  </si>
  <si>
    <t>BP 999  NOUADHIBOU</t>
  </si>
  <si>
    <t>FU YUAN YU 968</t>
  </si>
  <si>
    <t>519/DMM</t>
  </si>
  <si>
    <t>FU YUAN YU 969</t>
  </si>
  <si>
    <t>520/DMM</t>
  </si>
  <si>
    <t>FU YUAN YU 970</t>
  </si>
  <si>
    <t>521/DMM</t>
  </si>
  <si>
    <t>FUZHOU HONGDONG PELAGICFISHERY LTD</t>
  </si>
  <si>
    <t>FU YUAN YU 971</t>
  </si>
  <si>
    <t>522/DMM</t>
  </si>
  <si>
    <t>FU YUAN YU 972</t>
  </si>
  <si>
    <t>523/DMM</t>
  </si>
  <si>
    <t> P.C Poissons Démersaux</t>
  </si>
  <si>
    <t>Casier Plangres Fillets Droits</t>
  </si>
  <si>
    <t>FU YUAN YU 973</t>
  </si>
  <si>
    <t>524/DMM</t>
  </si>
  <si>
    <t>FU YUAN YU 974</t>
  </si>
  <si>
    <t>525/DMM</t>
  </si>
  <si>
    <t>FU YUAN YU 975</t>
  </si>
  <si>
    <t>526/DMM</t>
  </si>
  <si>
    <t>Palangrier</t>
  </si>
  <si>
    <t>FU YUAN YU 976</t>
  </si>
  <si>
    <t>527/DMM</t>
  </si>
  <si>
    <t>FU YUAN YU 951</t>
  </si>
  <si>
    <t>528/DMM</t>
  </si>
  <si>
    <t>FU YUAN YU 953</t>
  </si>
  <si>
    <t>529/DMM</t>
  </si>
  <si>
    <t>FU YUAN YU 954</t>
  </si>
  <si>
    <t>530/DMM</t>
  </si>
  <si>
    <t>FU YUAN YU 952</t>
  </si>
  <si>
    <t>531/DMM</t>
  </si>
  <si>
    <t>FU YUAN YU 955</t>
  </si>
  <si>
    <t>532/DMM</t>
  </si>
  <si>
    <t>FU YUAN YU 956</t>
  </si>
  <si>
    <t>533/DMM</t>
  </si>
  <si>
    <t>FU YUAN YU 977</t>
  </si>
  <si>
    <t>534/DMM</t>
  </si>
  <si>
    <t>Casier Fillet Droit Palangre</t>
  </si>
  <si>
    <t>FU YUAN YU 965</t>
  </si>
  <si>
    <t>536/DMM</t>
  </si>
  <si>
    <t>Chalut A Bœuf</t>
  </si>
  <si>
    <t>EIGH 3</t>
  </si>
  <si>
    <t>ANTONIA RUIZ</t>
  </si>
  <si>
    <t>543/DMM</t>
  </si>
  <si>
    <t>ETS LEGLATT</t>
  </si>
  <si>
    <t>PA</t>
  </si>
  <si>
    <t>FU YUAN YU 802</t>
  </si>
  <si>
    <t>544/DMM</t>
  </si>
  <si>
    <t>FUZHOU HONG DONG PELAGIC FISHERY CO</t>
  </si>
  <si>
    <t>FU YUAN YU 807</t>
  </si>
  <si>
    <t>545/DMM</t>
  </si>
  <si>
    <t xml:space="preserve">FUZHOU HONG DONG PELAGIC FISHERIY CO </t>
  </si>
  <si>
    <t>FU YUAN YU 808</t>
  </si>
  <si>
    <t>546/DMM</t>
  </si>
  <si>
    <t xml:space="preserve">FUZHOU HONG DONG PELAGIC FISHERY CO </t>
  </si>
  <si>
    <t>FU YUAN YU 806</t>
  </si>
  <si>
    <t>547/DMM</t>
  </si>
  <si>
    <t>FU YUAN YU 805</t>
  </si>
  <si>
    <t>548/DMM</t>
  </si>
  <si>
    <t>FUZHOU HONGDONG PELAGIC FISHERY LTD</t>
  </si>
  <si>
    <t>FU YUAN YU 804</t>
  </si>
  <si>
    <t>549/DMM</t>
  </si>
  <si>
    <t>FU YUAN YU 801</t>
  </si>
  <si>
    <t>550/DMM</t>
  </si>
  <si>
    <t>FU YUAN YU 803</t>
  </si>
  <si>
    <t>552/DMM</t>
  </si>
  <si>
    <t>FU YUAN YU 958</t>
  </si>
  <si>
    <t>555/DMM</t>
  </si>
  <si>
    <t>P.H Poissons demersaux</t>
  </si>
  <si>
    <t>AKCHAR 2</t>
  </si>
  <si>
    <t>ARNOYSTEIN</t>
  </si>
  <si>
    <t>557/DMM</t>
  </si>
  <si>
    <t>FU YUAN YU 809</t>
  </si>
  <si>
    <t>559/DMM</t>
  </si>
  <si>
    <t>FU YUAN YU 810</t>
  </si>
  <si>
    <t>560/DMM</t>
  </si>
  <si>
    <t>FU YUAN YU 811</t>
  </si>
  <si>
    <t>561/DMM</t>
  </si>
  <si>
    <t>FU YUAN YU 812</t>
  </si>
  <si>
    <t>562/DMM</t>
  </si>
  <si>
    <t>FU YUAN YU 813</t>
  </si>
  <si>
    <t>563/DMM</t>
  </si>
  <si>
    <t>SINIYA 18</t>
  </si>
  <si>
    <t xml:space="preserve"> YUAN YU 861</t>
  </si>
  <si>
    <t>569/DMM</t>
  </si>
  <si>
    <t>PORT  AUTONOME DE NDB  BP  1175</t>
  </si>
  <si>
    <t>chalut</t>
  </si>
  <si>
    <t xml:space="preserve">SINIYA 88 </t>
  </si>
  <si>
    <t>YUAN YU 862</t>
  </si>
  <si>
    <t>570/DMM</t>
  </si>
  <si>
    <t xml:space="preserve">Nouvelle Aquistion </t>
  </si>
  <si>
    <t>SAHEL -5</t>
  </si>
  <si>
    <t>YUAN FENG-695</t>
  </si>
  <si>
    <t xml:space="preserve">454.0 </t>
  </si>
  <si>
    <t>571/DMM</t>
  </si>
  <si>
    <t>SAHEL PECHE BP 404 NDB</t>
  </si>
  <si>
    <t>SAHEL -6</t>
  </si>
  <si>
    <t>YUAN FENG-696</t>
  </si>
  <si>
    <t>572/DMM</t>
  </si>
  <si>
    <t>ZEINABA1</t>
  </si>
  <si>
    <t>573/DMM</t>
  </si>
  <si>
    <t>EU,AL</t>
  </si>
  <si>
    <t>CONSECOM SARL</t>
  </si>
  <si>
    <t>CONSECOM SARL BP 241 TEL 75896523</t>
  </si>
  <si>
    <t>Fillets droits et Casier</t>
  </si>
  <si>
    <t>MACCOP 2</t>
  </si>
  <si>
    <t>BURMAPECHE 5</t>
  </si>
  <si>
    <t>576/DMM</t>
  </si>
  <si>
    <t>RAHMA-1</t>
  </si>
  <si>
    <t>BAILA LAJA</t>
  </si>
  <si>
    <t>120.19</t>
  </si>
  <si>
    <t>580/DMM</t>
  </si>
  <si>
    <t>MBAW INVESTMENTS</t>
  </si>
  <si>
    <t>TEL 222  45740890  BP 72  ZONE PORTUAIR</t>
  </si>
  <si>
    <t>Fillets</t>
  </si>
  <si>
    <t>DEWAS-3</t>
  </si>
  <si>
    <t>ERELIS</t>
  </si>
  <si>
    <t>582/DMM</t>
  </si>
  <si>
    <t>EFRINORD</t>
  </si>
  <si>
    <t>TEL : 46301880 NDB</t>
  </si>
  <si>
    <t>BACAR -1</t>
  </si>
  <si>
    <t xml:space="preserve">REPTIDE </t>
  </si>
  <si>
    <t>583/DMM</t>
  </si>
  <si>
    <t>SN</t>
  </si>
  <si>
    <t>OPM</t>
  </si>
  <si>
    <t>TEL  :27890000 NDB</t>
  </si>
  <si>
    <t xml:space="preserve">Fillet Maillant Droit Fixe </t>
  </si>
  <si>
    <t>BACAR -2</t>
  </si>
  <si>
    <t>OCEAN KING</t>
  </si>
  <si>
    <t>584/DMM</t>
  </si>
  <si>
    <t>EST</t>
  </si>
  <si>
    <t>TEL 27890000</t>
  </si>
  <si>
    <t>Fillets Palangres Nasses</t>
  </si>
  <si>
    <t>FU YUAN YU 9508</t>
  </si>
  <si>
    <t>585/DMM</t>
  </si>
  <si>
    <t>FU YUAN YU 9510</t>
  </si>
  <si>
    <t>586/DMM</t>
  </si>
  <si>
    <t>FU YUANYU  9507</t>
  </si>
  <si>
    <t>FU YUANYU 9507</t>
  </si>
  <si>
    <t>587/DMM</t>
  </si>
  <si>
    <t>FU YUAN YU 9509</t>
  </si>
  <si>
    <t>588/DMM</t>
  </si>
  <si>
    <t>FU YUAN YU 9511</t>
  </si>
  <si>
    <t>589/DMM</t>
  </si>
  <si>
    <t>COMEP-1</t>
  </si>
  <si>
    <t>COMEP</t>
  </si>
  <si>
    <t>590/DMM</t>
  </si>
  <si>
    <t>TUR</t>
  </si>
  <si>
    <t>COMEP,SA</t>
  </si>
  <si>
    <t>EL KHOWTAR-2</t>
  </si>
  <si>
    <t>HAPULOGLU</t>
  </si>
  <si>
    <t>591/DMM</t>
  </si>
  <si>
    <t>ARGUIN FISHING</t>
  </si>
  <si>
    <t>EL KHOWTAR-1</t>
  </si>
  <si>
    <t>MUSTAFA KURUCA</t>
  </si>
  <si>
    <t>592/DMM</t>
  </si>
  <si>
    <t>TANIT -1</t>
  </si>
  <si>
    <t>EMELY Y VALENTINE</t>
  </si>
  <si>
    <t>593/DMM</t>
  </si>
  <si>
    <t>SCOMAT,SA</t>
  </si>
  <si>
    <t>WIDAD -1</t>
  </si>
  <si>
    <t>LESEVY</t>
  </si>
  <si>
    <t>594/DMM</t>
  </si>
  <si>
    <t xml:space="preserve">ATLANTIC  PELAGIC                                </t>
  </si>
  <si>
    <t xml:space="preserve">TEL 45290152   BP 1208 NDB                         </t>
  </si>
  <si>
    <t>DEWAS-1</t>
  </si>
  <si>
    <t>ZENDER-1</t>
  </si>
  <si>
    <t>595/DMM</t>
  </si>
  <si>
    <t>MAR</t>
  </si>
  <si>
    <t>AFRICA PROTEIN</t>
  </si>
  <si>
    <t>TEL 46301880 NDB BP 123</t>
  </si>
  <si>
    <t>ESSAVA 2</t>
  </si>
  <si>
    <t>YUANYU 904</t>
  </si>
  <si>
    <t>597/DMM</t>
  </si>
  <si>
    <t>SOMAGEL</t>
  </si>
  <si>
    <t>TEL 47790929  NDB</t>
  </si>
  <si>
    <t>ESSAVA 1</t>
  </si>
  <si>
    <t>YUANYU 903</t>
  </si>
  <si>
    <t>598/DMM</t>
  </si>
  <si>
    <t>ESSAVA 3</t>
  </si>
  <si>
    <t>YUANYU 905</t>
  </si>
  <si>
    <t>599/DMM</t>
  </si>
  <si>
    <t>ZEMMOUR FISHING</t>
  </si>
  <si>
    <t>TEL  363668888 NDB</t>
  </si>
  <si>
    <t>SAPECHE1</t>
  </si>
  <si>
    <t>YUANYU 906</t>
  </si>
  <si>
    <t>600/DMM</t>
  </si>
  <si>
    <t>SAPECHE</t>
  </si>
  <si>
    <t>TEL 36306165  NDB</t>
  </si>
  <si>
    <t>DARE SALAM1</t>
  </si>
  <si>
    <t>YUANYU 867</t>
  </si>
  <si>
    <t>601/DMM</t>
  </si>
  <si>
    <t>DARE SALAM</t>
  </si>
  <si>
    <t>OCEAN  1</t>
  </si>
  <si>
    <t>YUANYU 865</t>
  </si>
  <si>
    <t>602/DMM</t>
  </si>
  <si>
    <t>USA</t>
  </si>
  <si>
    <t>OCEAN DE MAURITANIE</t>
  </si>
  <si>
    <t>SAYADE 1</t>
  </si>
  <si>
    <t>YUANYU 868</t>
  </si>
  <si>
    <t>603/DMM</t>
  </si>
  <si>
    <t>AKHI PECHE</t>
  </si>
  <si>
    <t xml:space="preserve">8 FISHING </t>
  </si>
  <si>
    <t>YUANYU  902</t>
  </si>
  <si>
    <t>604/DMM</t>
  </si>
  <si>
    <t xml:space="preserve">8 fsihing </t>
  </si>
  <si>
    <t>8 FISHING,SARL</t>
  </si>
  <si>
    <t>TIGIRIT</t>
  </si>
  <si>
    <t>YUANYU 866</t>
  </si>
  <si>
    <t>605/DMM</t>
  </si>
  <si>
    <t>ZEMMOUR FISHING,SARL : TEL 36366888 BP 3215</t>
  </si>
  <si>
    <t>BOUCHRA</t>
  </si>
  <si>
    <t>MARTINA</t>
  </si>
  <si>
    <t>606/DMM</t>
  </si>
  <si>
    <t>PAN</t>
  </si>
  <si>
    <t>HIMAFRI,SA</t>
  </si>
  <si>
    <t>HIMAFRI,SA  TEL  36366888 BP 3215</t>
  </si>
  <si>
    <t>KEMANE</t>
  </si>
  <si>
    <t>CASTELINOS MAR</t>
  </si>
  <si>
    <t>607/DMM</t>
  </si>
  <si>
    <t>KP PECHE</t>
  </si>
  <si>
    <t>Fillet droitFixe Palandre</t>
  </si>
  <si>
    <t>EL YOUSRE 1</t>
  </si>
  <si>
    <t>MKURUACAGLU</t>
  </si>
  <si>
    <t>609/DMM</t>
  </si>
  <si>
    <t>Arguin fishing</t>
  </si>
  <si>
    <t>SIS1</t>
  </si>
  <si>
    <t>EL YOUSRE 2</t>
  </si>
  <si>
    <t>610/DMM</t>
  </si>
  <si>
    <t>TEL 5255149 BP 1259 NKTT</t>
  </si>
  <si>
    <t>KERIM 1</t>
  </si>
  <si>
    <t>BEHNASS</t>
  </si>
  <si>
    <t>611/DMM</t>
  </si>
  <si>
    <t>EGY</t>
  </si>
  <si>
    <t>SAYADINE,SA</t>
  </si>
  <si>
    <t>TEL 20499360</t>
  </si>
  <si>
    <t> P.C  Poissons Pelagiques Segment 1</t>
  </si>
  <si>
    <t>KERIM 2</t>
  </si>
  <si>
    <t>HELGE OUMSAID</t>
  </si>
  <si>
    <t>612/DMM</t>
  </si>
  <si>
    <t>SAYAFINE,SA</t>
  </si>
  <si>
    <t xml:space="preserve">Fillet Maillant Droit Fixe Nasse et Palangre </t>
  </si>
  <si>
    <t>KERIM 3</t>
  </si>
  <si>
    <t>KERIM YARAB</t>
  </si>
  <si>
    <t>613/DMM</t>
  </si>
  <si>
    <t>GESPECHE-1</t>
  </si>
  <si>
    <t>APIKO-20</t>
  </si>
  <si>
    <t>615/DMM</t>
  </si>
  <si>
    <t>GESPECHE</t>
  </si>
  <si>
    <t>GESPECHE TEL  34403232   NDB</t>
  </si>
  <si>
    <t>JIN SHENG SHUI 09</t>
  </si>
  <si>
    <t>616/DMM</t>
  </si>
  <si>
    <t>GSC MAINE</t>
  </si>
  <si>
    <t>GSC MARINE TEL :41417740 NDB</t>
  </si>
  <si>
    <t>JIN SHENG SHUI 10-</t>
  </si>
  <si>
    <t>617/DMM</t>
  </si>
  <si>
    <t>RIMASMAK</t>
  </si>
  <si>
    <t>JIN SHENG SHUI 11</t>
  </si>
  <si>
    <t>618/DMM</t>
  </si>
  <si>
    <t>RIM ASMAK</t>
  </si>
  <si>
    <t>JIN SHENG SHUI 12-</t>
  </si>
  <si>
    <t>JIN SHENG SHUI 12</t>
  </si>
  <si>
    <t>619/DMM</t>
  </si>
  <si>
    <t>AL  RAEDA -1</t>
  </si>
  <si>
    <t>620/DMM</t>
  </si>
  <si>
    <t>TRARZA FRIGO</t>
  </si>
  <si>
    <t>TEL 46759320</t>
  </si>
  <si>
    <t>AL RAEDA -2</t>
  </si>
  <si>
    <t>621/DMM</t>
  </si>
  <si>
    <t>NDM 1</t>
  </si>
  <si>
    <t>CATALA NET</t>
  </si>
  <si>
    <t>622/DMM</t>
  </si>
  <si>
    <t>NDM</t>
  </si>
  <si>
    <t>EL KHOWTAR-3</t>
  </si>
  <si>
    <t>ZEKI EFE UNCUALGLU</t>
  </si>
  <si>
    <t xml:space="preserve">623/DMM </t>
  </si>
  <si>
    <t>AL NAJAD SEA FOOD</t>
  </si>
  <si>
    <t>SARCOP-1</t>
  </si>
  <si>
    <t>RISHENG 611</t>
  </si>
  <si>
    <t>624/DMM</t>
  </si>
  <si>
    <t>SARCOPP</t>
  </si>
  <si>
    <t xml:space="preserve"> TEL 36324075 NDB</t>
  </si>
  <si>
    <t>SARCOP-2</t>
  </si>
  <si>
    <t>RISHENG 612</t>
  </si>
  <si>
    <t>625/DMM</t>
  </si>
  <si>
    <t>OCF-1</t>
  </si>
  <si>
    <t>RISHENG 613</t>
  </si>
  <si>
    <t>626/DMM</t>
  </si>
  <si>
    <t>HOUDA,SARL</t>
  </si>
  <si>
    <t>HOUDA,SARL  TEL  22053504 NDB</t>
  </si>
  <si>
    <t>OCF-2</t>
  </si>
  <si>
    <t>RISHENG 615</t>
  </si>
  <si>
    <t>627/DMM</t>
  </si>
  <si>
    <t>ESSAVA -4</t>
  </si>
  <si>
    <t>CNFC9502</t>
  </si>
  <si>
    <t>628/DMM</t>
  </si>
  <si>
    <t>UNIVERSAL TRADIND DE MAURITANIE</t>
  </si>
  <si>
    <t>NOUH -1</t>
  </si>
  <si>
    <t>CNFC-9509</t>
  </si>
  <si>
    <t>629/DMM</t>
  </si>
  <si>
    <t>ECPM.SARL</t>
  </si>
  <si>
    <t>ECPM.SARL TEL 45746397  NDB</t>
  </si>
  <si>
    <t>NOUH -2</t>
  </si>
  <si>
    <t>CNFC-9510</t>
  </si>
  <si>
    <t>630/DMM</t>
  </si>
  <si>
    <t>NOUH -3</t>
  </si>
  <si>
    <t>CNFC-9511</t>
  </si>
  <si>
    <t>631/DMM</t>
  </si>
  <si>
    <t>NOUH -4</t>
  </si>
  <si>
    <t>CNFC-9512</t>
  </si>
  <si>
    <t>632/DMM</t>
  </si>
  <si>
    <t>SAHILIYA -1</t>
  </si>
  <si>
    <t>RISHENG 601</t>
  </si>
  <si>
    <t>633/DMM</t>
  </si>
  <si>
    <t>SAHILIYA,SARL</t>
  </si>
  <si>
    <t>TEL 36324075 NDB</t>
  </si>
  <si>
    <t>SAHILIYA -2</t>
  </si>
  <si>
    <t>RISHENG 602</t>
  </si>
  <si>
    <t>634/DMM</t>
  </si>
  <si>
    <t>BAKAR-3</t>
  </si>
  <si>
    <t>RACO</t>
  </si>
  <si>
    <t>636/DMM</t>
  </si>
  <si>
    <t>GLOBALE TIJIRIT</t>
  </si>
  <si>
    <t>Fillet droit Fillet Maillant</t>
  </si>
  <si>
    <t>BOUVARESS -3</t>
  </si>
  <si>
    <t>BARAKAT  HAGE RAJEB</t>
  </si>
  <si>
    <t>638/DMM</t>
  </si>
  <si>
    <t>EGYEX,CO</t>
  </si>
  <si>
    <t xml:space="preserve"> TEL 22180037 NKTT</t>
  </si>
  <si>
    <t>P,H Poissons démersaux</t>
  </si>
  <si>
    <t>BOUVARESS -2</t>
  </si>
  <si>
    <t>EMIRA EL IMAN</t>
  </si>
  <si>
    <t>639/DMM</t>
  </si>
  <si>
    <t>BOUVARESS -1</t>
  </si>
  <si>
    <t>NOUR SAMY</t>
  </si>
  <si>
    <t>640/DMM</t>
  </si>
  <si>
    <t>WAFA  2</t>
  </si>
  <si>
    <t>PROFESSOR IGNACIAO</t>
  </si>
  <si>
    <t>641/DMM</t>
  </si>
  <si>
    <t>C,A,S</t>
  </si>
  <si>
    <t>C,A,S BP 23 /NDB</t>
  </si>
  <si>
    <t>TIJIRIT 2</t>
  </si>
  <si>
    <t>ZHIJIANG05</t>
  </si>
  <si>
    <t>642/DMM</t>
  </si>
  <si>
    <t>SOMOGEL</t>
  </si>
  <si>
    <t>ESSAVA-5</t>
  </si>
  <si>
    <t>ZHIJIANG-6</t>
  </si>
  <si>
    <t>643/DMM</t>
  </si>
  <si>
    <t xml:space="preserve">TAZADIT </t>
  </si>
  <si>
    <t>ARGOS  MARINE</t>
  </si>
  <si>
    <t>645/DMM</t>
  </si>
  <si>
    <t>NAM</t>
  </si>
  <si>
    <t>FIMBO ,SARL</t>
  </si>
  <si>
    <t>TEL 222 46591207</t>
  </si>
  <si>
    <t>EL MELZEM -1</t>
  </si>
  <si>
    <t>DOLPHIN -1</t>
  </si>
  <si>
    <t>646/DMM</t>
  </si>
  <si>
    <t>SYC</t>
  </si>
  <si>
    <t>MTCPM</t>
  </si>
  <si>
    <t>TEL :42568952</t>
  </si>
  <si>
    <t>EL MELZEM -2</t>
  </si>
  <si>
    <t>DOLPHIN- 2</t>
  </si>
  <si>
    <t>647/DMM</t>
  </si>
  <si>
    <t>SSCM-1</t>
  </si>
  <si>
    <t>650/DMM</t>
  </si>
  <si>
    <t>SSCM,SARL</t>
  </si>
  <si>
    <t>SSCM,SARL TEL 20728376</t>
  </si>
  <si>
    <t>SSCM-2</t>
  </si>
  <si>
    <t>651/DMM</t>
  </si>
  <si>
    <t xml:space="preserve">SSCM,SARL </t>
  </si>
  <si>
    <t>SSCM-3</t>
  </si>
  <si>
    <t>652/DMM</t>
  </si>
  <si>
    <t>SSCM-5</t>
  </si>
  <si>
    <t>653/DMM</t>
  </si>
  <si>
    <t>MIREM 1</t>
  </si>
  <si>
    <t>ILHAN YILMAZ 4</t>
  </si>
  <si>
    <t>654/DMM</t>
  </si>
  <si>
    <t>MIREM,SARL</t>
  </si>
  <si>
    <t>TEL 22821192 NDB</t>
  </si>
  <si>
    <t xml:space="preserve">IMAN-1 </t>
  </si>
  <si>
    <t>HAJ MAR HADITH</t>
  </si>
  <si>
    <t>655/DMM</t>
  </si>
  <si>
    <t>ARABE UNIE POUR LA PECHE</t>
  </si>
  <si>
    <t>ANDALLA 2</t>
  </si>
  <si>
    <t>AFCO-1</t>
  </si>
  <si>
    <t xml:space="preserve">656/DMM </t>
  </si>
  <si>
    <t>SMPI,SA</t>
  </si>
  <si>
    <t>SMPI,SA  NDB  BM</t>
  </si>
  <si>
    <t>LORPEX -1</t>
  </si>
  <si>
    <t xml:space="preserve">VIERGE  DE LOCEAN </t>
  </si>
  <si>
    <t>657/DMM</t>
  </si>
  <si>
    <t>CHOUAA</t>
  </si>
  <si>
    <t>PLAGE DES PECHEUR  TEL 45257529 NKTT</t>
  </si>
  <si>
    <t>AIG</t>
  </si>
  <si>
    <t xml:space="preserve">AIG </t>
  </si>
  <si>
    <t>658/DMM</t>
  </si>
  <si>
    <t xml:space="preserve">     MRC</t>
  </si>
  <si>
    <t>AFRINORD</t>
  </si>
  <si>
    <t>TEL 46301880</t>
  </si>
  <si>
    <t> P.C  Poissons Pelagiques Segment 3</t>
  </si>
  <si>
    <t>TAFRA-1</t>
  </si>
  <si>
    <t>PRAIA DE AREMILLA</t>
  </si>
  <si>
    <t>661/DMM</t>
  </si>
  <si>
    <t>FABRIMA,SARL</t>
  </si>
  <si>
    <t>FABRIMA,SARL TEL 36300207 NDB</t>
  </si>
  <si>
    <t>WIDAD -2</t>
  </si>
  <si>
    <t>MERCATOR 1</t>
  </si>
  <si>
    <t>662/DMM</t>
  </si>
  <si>
    <t>ATLANTIC FISHING</t>
  </si>
  <si>
    <t>TEL 45290152   BP 1208 NDB</t>
  </si>
  <si>
    <t>WIDAD -3</t>
  </si>
  <si>
    <t>MAPEAUM</t>
  </si>
  <si>
    <t>663/DMM</t>
  </si>
  <si>
    <t xml:space="preserve"> TEL 45290152   BP 1208 NDB</t>
  </si>
  <si>
    <t>SAMA ZEIN</t>
  </si>
  <si>
    <t>SAMA ZEIN 77</t>
  </si>
  <si>
    <t>664/DMM</t>
  </si>
  <si>
    <t>SAMA ,SA</t>
  </si>
  <si>
    <t>SAMA ,SARL TEL 20443055 NOUADHIBOU</t>
  </si>
  <si>
    <t>TANOUDERT</t>
  </si>
  <si>
    <t>L'ETOILE DE SANGOMAR</t>
  </si>
  <si>
    <t>665/DMM</t>
  </si>
  <si>
    <t>SEN</t>
  </si>
  <si>
    <t>AFRI FISH</t>
  </si>
  <si>
    <t>AFRI FISH   TEL 74589645</t>
  </si>
  <si>
    <t>Fillet Ligne et Casier</t>
  </si>
  <si>
    <t>IRIR 1</t>
  </si>
  <si>
    <t>LU RONG YUANYU-501</t>
  </si>
  <si>
    <t>666/DMM</t>
  </si>
  <si>
    <t>DUBAI FISHING AND SERVICES</t>
  </si>
  <si>
    <t xml:space="preserve"> TEL  22053504 NOUDHIBOU</t>
  </si>
  <si>
    <t>IRIR 2</t>
  </si>
  <si>
    <t>LU RONG YUANYU-502</t>
  </si>
  <si>
    <t>667/DMM</t>
  </si>
  <si>
    <t>IRIR 5</t>
  </si>
  <si>
    <t>LU RONG YUANYU-505</t>
  </si>
  <si>
    <t>668/DMM</t>
  </si>
  <si>
    <t>IRIR 6</t>
  </si>
  <si>
    <t>LU RONG YUANYU-506</t>
  </si>
  <si>
    <t>669/DMM</t>
  </si>
  <si>
    <t>IRIR 3</t>
  </si>
  <si>
    <t>LU RONG YUANYU-507</t>
  </si>
  <si>
    <t>670/DMM</t>
  </si>
  <si>
    <t>IRIR 4</t>
  </si>
  <si>
    <t>LU RONG YUANYU-508</t>
  </si>
  <si>
    <t>671/DMM</t>
  </si>
  <si>
    <t>MENHIL -2</t>
  </si>
  <si>
    <t xml:space="preserve"> AL BAHLAN AL MOTAKIL</t>
  </si>
  <si>
    <t>672/DMM</t>
  </si>
  <si>
    <t>PECHECO,SARL</t>
  </si>
  <si>
    <t xml:space="preserve"> TEL 36171755 NOUAKCHOT</t>
  </si>
  <si>
    <t>MENHIL -1</t>
  </si>
  <si>
    <t>EL IMAN</t>
  </si>
  <si>
    <t>673/DMM</t>
  </si>
  <si>
    <t>TEL 36171755 NOUAKCHOT</t>
  </si>
  <si>
    <t>AL ASMAC 11</t>
  </si>
  <si>
    <t>HUYU-1701</t>
  </si>
  <si>
    <t>674/DMM</t>
  </si>
  <si>
    <t>AL ASMAC,SA</t>
  </si>
  <si>
    <t>AL ASMAC,SA TEL 46367803  BP 19 NDB</t>
  </si>
  <si>
    <t>AL ASMAC 12</t>
  </si>
  <si>
    <t>HU YU-1702</t>
  </si>
  <si>
    <t>675/DMM</t>
  </si>
  <si>
    <t>AL ASMAC 13</t>
  </si>
  <si>
    <t>HU YU-1703</t>
  </si>
  <si>
    <t>676/DMM</t>
  </si>
  <si>
    <t>AL ASMAC 14</t>
  </si>
  <si>
    <t>HU YU-1704</t>
  </si>
  <si>
    <t>677/DMM</t>
  </si>
  <si>
    <t>FAROK</t>
  </si>
  <si>
    <t>AYSA SALVOR</t>
  </si>
  <si>
    <t>678/DMM</t>
  </si>
  <si>
    <t>TEISSIR IMPORT-EXPORT</t>
  </si>
  <si>
    <t>TEISSIR IMPORT EXPORT TEL 46303040</t>
  </si>
  <si>
    <t>SAFIA 15</t>
  </si>
  <si>
    <t>SU YUAN YU-15</t>
  </si>
  <si>
    <t>679/DMM</t>
  </si>
  <si>
    <t>SAMOCIR NANTONG,SA</t>
  </si>
  <si>
    <t>TEL 48664845  NOUADIBOU</t>
  </si>
  <si>
    <t>SAFIA 16</t>
  </si>
  <si>
    <t>SU YUAN YU-16</t>
  </si>
  <si>
    <t>680/DMM</t>
  </si>
  <si>
    <t>SOMACIR  NANTONG SA</t>
  </si>
  <si>
    <t>ALPHA PECHE-1</t>
  </si>
  <si>
    <t>AVEDAL</t>
  </si>
  <si>
    <t>683/DMM</t>
  </si>
  <si>
    <t xml:space="preserve">ALPHA POUR LA PECHE </t>
  </si>
  <si>
    <t>TEL 37272000</t>
  </si>
  <si>
    <t>SAHEL MAVIS</t>
  </si>
  <si>
    <t>684/DMM</t>
  </si>
  <si>
    <t xml:space="preserve"> TEL 43586050</t>
  </si>
  <si>
    <t>GESPECHE-2</t>
  </si>
  <si>
    <t>APIKO-30</t>
  </si>
  <si>
    <t>688/DMM</t>
  </si>
  <si>
    <t>TEL 46759320  NDB</t>
  </si>
  <si>
    <t>AL AVIA 1</t>
  </si>
  <si>
    <t>DUNBOY</t>
  </si>
  <si>
    <t>689/DMM</t>
  </si>
  <si>
    <t>EU,IRLD</t>
  </si>
  <si>
    <t>PMISS,SARL</t>
  </si>
  <si>
    <t>TEL 45254523  NDB</t>
  </si>
  <si>
    <t>OCF- 3</t>
  </si>
  <si>
    <t>RISHENG 606</t>
  </si>
  <si>
    <t>690/DMM</t>
  </si>
  <si>
    <t>NOUAKCHOTT FISHING</t>
  </si>
  <si>
    <t>TEL 26000211  NDB</t>
  </si>
  <si>
    <t>ANDALLA 3</t>
  </si>
  <si>
    <t>AL ARIF</t>
  </si>
  <si>
    <t>691/DMM</t>
  </si>
  <si>
    <t>DUNE ARMEMENT</t>
  </si>
  <si>
    <t>TEL 47940000  NDB</t>
  </si>
  <si>
    <t>NEJAT</t>
  </si>
  <si>
    <t>MAVIS YEMEN</t>
  </si>
  <si>
    <t>692/DMM</t>
  </si>
  <si>
    <t>TANIT FISHING,SARL</t>
  </si>
  <si>
    <t xml:space="preserve"> TEL 22050505 NOUADIBOU</t>
  </si>
  <si>
    <t>Nasses</t>
  </si>
  <si>
    <t>A- SADAGHA</t>
  </si>
  <si>
    <t>MARBLANCA</t>
  </si>
  <si>
    <t>693/DMM</t>
  </si>
  <si>
    <t xml:space="preserve">PRESMA PECHE </t>
  </si>
  <si>
    <t>PRESMA PECHE /NOUADOUDOU  BM</t>
  </si>
  <si>
    <t>P.H aux crabes profonds</t>
  </si>
  <si>
    <t>Casier et Nasse</t>
  </si>
  <si>
    <t>OCF 4</t>
  </si>
  <si>
    <t>RISHENG 610</t>
  </si>
  <si>
    <t>!l;jj</t>
  </si>
  <si>
    <t>TEL 26000211</t>
  </si>
  <si>
    <t>SOUIDI-1</t>
  </si>
  <si>
    <t>BADR EL SABAH</t>
  </si>
  <si>
    <t>695/DMM</t>
  </si>
  <si>
    <t>ASMAK  FISH</t>
  </si>
  <si>
    <t>TEL 48100000</t>
  </si>
  <si>
    <t>AKCHAR-1</t>
  </si>
  <si>
    <t>NOTBAS</t>
  </si>
  <si>
    <t>697/DMM</t>
  </si>
  <si>
    <t>DNK</t>
  </si>
  <si>
    <t>TEL 45744955</t>
  </si>
  <si>
    <t>JIYED 1</t>
  </si>
  <si>
    <t>SALVA 2</t>
  </si>
  <si>
    <t>698/DMM</t>
  </si>
  <si>
    <t>ETS JEDDA POUR LE COMMERCE</t>
  </si>
  <si>
    <t>TEL 36838355</t>
  </si>
  <si>
    <t>AL NOUN</t>
  </si>
  <si>
    <t>ADVANCE</t>
  </si>
  <si>
    <t>699/DMM</t>
  </si>
  <si>
    <t xml:space="preserve">AL FOULK FISHING </t>
  </si>
  <si>
    <t>TEL 20883545</t>
  </si>
  <si>
    <t>SINDIBAD</t>
  </si>
  <si>
    <t>PROWESS</t>
  </si>
  <si>
    <t>700/DMM</t>
  </si>
  <si>
    <t>SHEILA</t>
  </si>
  <si>
    <t>MORGENSTER</t>
  </si>
  <si>
    <t>701/DMM</t>
  </si>
  <si>
    <t>MOHSINAT 1</t>
  </si>
  <si>
    <t xml:space="preserve">CYRIAQUE </t>
  </si>
  <si>
    <t>P,H Poissons Demersaux</t>
  </si>
  <si>
    <t>MOHSINAT 2</t>
  </si>
  <si>
    <t>MARJINIC</t>
  </si>
  <si>
    <t>TAHA-1</t>
  </si>
  <si>
    <t>PERLA</t>
  </si>
  <si>
    <t>704/DMM</t>
  </si>
  <si>
    <t>SOMOA</t>
  </si>
  <si>
    <t>MUSC,SARL</t>
  </si>
  <si>
    <t>AFCO 2</t>
  </si>
  <si>
    <t>KVERVEN</t>
  </si>
  <si>
    <t>706/DMM</t>
  </si>
  <si>
    <t>AFCO,SA</t>
  </si>
  <si>
    <t>TEL 31417181</t>
  </si>
  <si>
    <t>AFCO3</t>
  </si>
  <si>
    <t>SEA PEARL</t>
  </si>
  <si>
    <t>708/DMM</t>
  </si>
  <si>
    <t>BLZ</t>
  </si>
  <si>
    <t>TEL 38536489</t>
  </si>
  <si>
    <t>AQUIS PAR SUB</t>
  </si>
  <si>
    <t>AL ASMAC 15</t>
  </si>
  <si>
    <t>HUYU-1705</t>
  </si>
  <si>
    <t>709/DMM</t>
  </si>
  <si>
    <t>TEL 46367803</t>
  </si>
  <si>
    <t>AL ASMAC 16</t>
  </si>
  <si>
    <t>HUYU-1706</t>
  </si>
  <si>
    <t>710/DMM</t>
  </si>
  <si>
    <t>TEL 46367804</t>
  </si>
  <si>
    <t>AL ASMAC 17</t>
  </si>
  <si>
    <t>HUYU-1707</t>
  </si>
  <si>
    <t>711/DMM</t>
  </si>
  <si>
    <t>TEL 46367805</t>
  </si>
  <si>
    <t>AL ASMAC 18</t>
  </si>
  <si>
    <t>HUYU-1708</t>
  </si>
  <si>
    <t>712/DMM</t>
  </si>
  <si>
    <t>TEL 46367806</t>
  </si>
  <si>
    <t>CPMC 17</t>
  </si>
  <si>
    <t>HUYU -1709</t>
  </si>
  <si>
    <t>713/DMM</t>
  </si>
  <si>
    <t>CPMC 20</t>
  </si>
  <si>
    <t>HUYU -1712</t>
  </si>
  <si>
    <t>714/DMM</t>
  </si>
  <si>
    <t>CPMC 21</t>
  </si>
  <si>
    <t>HUYU -1713</t>
  </si>
  <si>
    <t>715/DMM</t>
  </si>
  <si>
    <t>CPMC 18</t>
  </si>
  <si>
    <t>HUYU -1710</t>
  </si>
  <si>
    <t>716/DMM</t>
  </si>
  <si>
    <t>CPMC 19</t>
  </si>
  <si>
    <t>HUYU -1711</t>
  </si>
  <si>
    <t>717/DMM</t>
  </si>
  <si>
    <t xml:space="preserve">ERRAVGA </t>
  </si>
  <si>
    <t>BAHIA DE POLLENSA</t>
  </si>
  <si>
    <t>719/DMM</t>
  </si>
  <si>
    <t>SOUADOU POUR LA PECHE ET LE COMMERCE GENERAL</t>
  </si>
  <si>
    <t>OCF 5</t>
  </si>
  <si>
    <t>RISHENG 607</t>
  </si>
  <si>
    <t>720/DMM</t>
  </si>
  <si>
    <t>OCF,SARL</t>
  </si>
  <si>
    <t>OCF 6</t>
  </si>
  <si>
    <t>RISHENG 608</t>
  </si>
  <si>
    <t>721/DMM</t>
  </si>
  <si>
    <t>OCF 7</t>
  </si>
  <si>
    <t>722/DMM</t>
  </si>
  <si>
    <t>HAYAT-1</t>
  </si>
  <si>
    <t>PESCADOR</t>
  </si>
  <si>
    <t>723/DMM</t>
  </si>
  <si>
    <t>BAB ATAOUVIK1</t>
  </si>
  <si>
    <t>ABOU CHADI</t>
  </si>
  <si>
    <t>724/DMM</t>
  </si>
  <si>
    <t>ASSAVA Mauritanienne Egy pêche</t>
  </si>
  <si>
    <t xml:space="preserve">  NDB tél 27694427</t>
  </si>
  <si>
    <t>HONG DONG 8707</t>
  </si>
  <si>
    <t>FU YUAN YU</t>
  </si>
  <si>
    <t>726/DMM</t>
  </si>
  <si>
    <t>HONG DONG INTER</t>
  </si>
  <si>
    <t>HONG DONG</t>
  </si>
  <si>
    <t>HONG DONG 8708</t>
  </si>
  <si>
    <t>727/DMM</t>
  </si>
  <si>
    <t>HONG DONG 8709</t>
  </si>
  <si>
    <t>728/DMM</t>
  </si>
  <si>
    <t>EL B OURAGH-1</t>
  </si>
  <si>
    <t>KIYAK KARDESLER-1</t>
  </si>
  <si>
    <t>729/DMM</t>
  </si>
  <si>
    <t>EL B OURAGH-2</t>
  </si>
  <si>
    <t>MUHAMMET KIYAK</t>
  </si>
  <si>
    <t>730/DMM</t>
  </si>
  <si>
    <t>TIMIRIS 2</t>
  </si>
  <si>
    <t>734/DMM</t>
  </si>
  <si>
    <t>YAHAFDOU BRAHIM</t>
  </si>
  <si>
    <t>ISMAIL 12</t>
  </si>
  <si>
    <t>YUANYU-877</t>
  </si>
  <si>
    <t>735/DMM</t>
  </si>
  <si>
    <t>ISMAIL 14</t>
  </si>
  <si>
    <t>YUANYU-878</t>
  </si>
  <si>
    <t>736/DMM</t>
  </si>
  <si>
    <t>ISMAIL 15</t>
  </si>
  <si>
    <t>YUANYU-879</t>
  </si>
  <si>
    <t>737/DMM</t>
  </si>
  <si>
    <t>ISMAIL 16</t>
  </si>
  <si>
    <t>YUANYU-880</t>
  </si>
  <si>
    <t>738/DMM</t>
  </si>
  <si>
    <t xml:space="preserve">nouvelle Aquistion </t>
  </si>
  <si>
    <t>ISMAIL 17</t>
  </si>
  <si>
    <t>YUANYU-881</t>
  </si>
  <si>
    <t>739/DMM</t>
  </si>
  <si>
    <t>SAHEL 7</t>
  </si>
  <si>
    <t>740/DMM</t>
  </si>
  <si>
    <t>ALPHA PECHE-2</t>
  </si>
  <si>
    <t>MONTE VIOS</t>
  </si>
  <si>
    <t>733/DMM</t>
  </si>
  <si>
    <t>ALPHA POUR LA PECHE 37270000</t>
  </si>
  <si>
    <t>RIMBAL-4</t>
  </si>
  <si>
    <t>MONTE DE VIOS</t>
  </si>
  <si>
    <t>743/DMM</t>
  </si>
  <si>
    <t xml:space="preserve">RIMBAL PECHE  </t>
  </si>
  <si>
    <t>TEL 36301852</t>
  </si>
  <si>
    <t>EL YOUSRE 3</t>
  </si>
  <si>
    <t>ABIDINE 866</t>
  </si>
  <si>
    <t>744/DMM</t>
  </si>
  <si>
    <t>ARGUIN FISHING  TEL 22060105</t>
  </si>
  <si>
    <t>EL YOUSRE 4</t>
  </si>
  <si>
    <t>ABIDINE 899</t>
  </si>
  <si>
    <t>745/DMM</t>
  </si>
  <si>
    <t>ARGUIN FISHING  TEL 22060106</t>
  </si>
  <si>
    <t>CPMC-25</t>
  </si>
  <si>
    <t>HUYU-1718</t>
  </si>
  <si>
    <t>742/DMM</t>
  </si>
  <si>
    <t>CHIN</t>
  </si>
  <si>
    <t>TEL 7545102</t>
  </si>
  <si>
    <t>CPMC-24</t>
  </si>
  <si>
    <t>HUYU-1717</t>
  </si>
  <si>
    <t>746/DMM</t>
  </si>
  <si>
    <t>TEL 5745102</t>
  </si>
  <si>
    <t>CPMC-26</t>
  </si>
  <si>
    <t>HUYU-1719</t>
  </si>
  <si>
    <t>747/DMM</t>
  </si>
  <si>
    <t>CPMC-23</t>
  </si>
  <si>
    <t>HUYU-1716</t>
  </si>
  <si>
    <t>749/DMM</t>
  </si>
  <si>
    <t>TEL  5745102</t>
  </si>
  <si>
    <t>CPMC-22</t>
  </si>
  <si>
    <t>SHANGHAI DIER DEEP FESHERY</t>
  </si>
  <si>
    <t>751/DMM</t>
  </si>
  <si>
    <t>AL KHAIDE-3</t>
  </si>
  <si>
    <t>LU GUANG YU 62567</t>
  </si>
  <si>
    <t>752/DMM</t>
  </si>
  <si>
    <t>VALENCIA FRIGO</t>
  </si>
  <si>
    <t>AL KHAIDE-4</t>
  </si>
  <si>
    <t>LU GUANG YU 62568</t>
  </si>
  <si>
    <t>753/DMM</t>
  </si>
  <si>
    <t>AL KHAIDE-1</t>
  </si>
  <si>
    <t>LU GUANG YU 62367</t>
  </si>
  <si>
    <t>754/DMM</t>
  </si>
  <si>
    <t>AL KHAIDE-2</t>
  </si>
  <si>
    <t>LU GUANG YU 62368</t>
  </si>
  <si>
    <t>755/DMM</t>
  </si>
  <si>
    <t>AL AMRA-2</t>
  </si>
  <si>
    <t>AL HAJI HOSSEINE PACHA JEDID</t>
  </si>
  <si>
    <t>756/DMM</t>
  </si>
  <si>
    <t>WEFI,SARL</t>
  </si>
  <si>
    <t>TAFRA-2</t>
  </si>
  <si>
    <t>BALAMIDA</t>
  </si>
  <si>
    <t>741/DMM</t>
  </si>
  <si>
    <t>TAFRA PECHE</t>
  </si>
  <si>
    <t>TAFRA-3</t>
  </si>
  <si>
    <t>PLAYA DE LOUREIRO</t>
  </si>
  <si>
    <t>AL AMRA-1</t>
  </si>
  <si>
    <t>KARAM WALLI AL MOUSTAINE BELLAH</t>
  </si>
  <si>
    <t>757/DMM</t>
  </si>
  <si>
    <t>CHALUT</t>
  </si>
  <si>
    <t>ARZAK-3</t>
  </si>
  <si>
    <t>ROMOS DE PRIMERO</t>
  </si>
  <si>
    <t>15/09/2021</t>
  </si>
  <si>
    <t>761/DMM</t>
  </si>
  <si>
    <t>1993</t>
  </si>
  <si>
    <t>Casier Fillet Maillant</t>
  </si>
  <si>
    <t>ANDALA-1</t>
  </si>
  <si>
    <t>BAIA BLNCA</t>
  </si>
  <si>
    <t>29/09/2021</t>
  </si>
  <si>
    <t>760/DMM</t>
  </si>
  <si>
    <t>CAP</t>
  </si>
  <si>
    <t>EL BOURAGH-3</t>
  </si>
  <si>
    <t>DAVUT KIYAK</t>
  </si>
  <si>
    <t>26/11/2021</t>
  </si>
  <si>
    <t>767/DMM</t>
  </si>
  <si>
    <t>ETS MOHAMET LEMINE</t>
  </si>
  <si>
    <t>P,C Poisson Pelagiques Segment 3</t>
  </si>
  <si>
    <t>MFM-1</t>
  </si>
  <si>
    <t>KORSNESFISK</t>
  </si>
  <si>
    <t>766/DMM</t>
  </si>
  <si>
    <t>NOV</t>
  </si>
  <si>
    <t> P.C  Poissons Pelagiques Segment 2</t>
  </si>
  <si>
    <t>NAY-1</t>
  </si>
  <si>
    <t>ZE DE MARINHA VELHO</t>
  </si>
  <si>
    <t>19/11/2021</t>
  </si>
  <si>
    <t>765/DMM</t>
  </si>
  <si>
    <t>EU.POR</t>
  </si>
  <si>
    <t>ETS MOUHAB</t>
  </si>
  <si>
    <t>Fillet Mallant Droit Fixe Nasse</t>
  </si>
  <si>
    <t>TEISSIR-1</t>
  </si>
  <si>
    <t>MOHAMED HASSAN AL DEEB</t>
  </si>
  <si>
    <t>768/DMM</t>
  </si>
  <si>
    <t>TEISSIR 2</t>
  </si>
  <si>
    <t>NOOR AL DDEN</t>
  </si>
  <si>
    <t>769/DMM</t>
  </si>
  <si>
    <t>WAFA- 3</t>
  </si>
  <si>
    <t>OCEAN MARIA</t>
  </si>
  <si>
    <t>773/DMM</t>
  </si>
  <si>
    <t>NBI</t>
  </si>
  <si>
    <t>Umi Trading unip,sarl</t>
  </si>
  <si>
    <t>WAFA- 4</t>
  </si>
  <si>
    <t>TRONDERAVE</t>
  </si>
  <si>
    <t>774/DMM</t>
  </si>
  <si>
    <t>WAFA -5</t>
  </si>
  <si>
    <t>JORGE R</t>
  </si>
  <si>
    <t>775/DMM</t>
  </si>
  <si>
    <t>MAMA ZEINA</t>
  </si>
  <si>
    <t>MARUIS</t>
  </si>
  <si>
    <t>770/DMM</t>
  </si>
  <si>
    <t>ETS ECOPESCA</t>
  </si>
  <si>
    <t>ETS  ECOPESCA</t>
  </si>
  <si>
    <t>LEMSEGUEME</t>
  </si>
  <si>
    <t>NIHAT BABA</t>
  </si>
  <si>
    <t>771/DMM</t>
  </si>
  <si>
    <t>TURC</t>
  </si>
  <si>
    <t>WASK-3</t>
  </si>
  <si>
    <t>AMANOUZ</t>
  </si>
  <si>
    <t>778/DMM</t>
  </si>
  <si>
    <t>SWEE GROUP</t>
  </si>
  <si>
    <t>VASK 4</t>
  </si>
  <si>
    <t>CAETANO MARAFONA</t>
  </si>
  <si>
    <t>779/DMM</t>
  </si>
  <si>
    <t>OMNIUM,SARL</t>
  </si>
  <si>
    <t>OMNIUM</t>
  </si>
  <si>
    <t>Fillet Droit, Fillet Maillant</t>
  </si>
  <si>
    <t>PESCANASS-1</t>
  </si>
  <si>
    <t>ECA DE QUEIRO</t>
  </si>
  <si>
    <t>785/DMM</t>
  </si>
  <si>
    <t>PESCANASS,SARL</t>
  </si>
  <si>
    <t>HAIMOUDA-1</t>
  </si>
  <si>
    <t>ASLISAH</t>
  </si>
  <si>
    <t>776/DMM</t>
  </si>
  <si>
    <t>TABAA-16</t>
  </si>
  <si>
    <t>TAABA-16</t>
  </si>
  <si>
    <t>780/DMM</t>
  </si>
  <si>
    <t>SNCSM</t>
  </si>
  <si>
    <t>TABAA-17</t>
  </si>
  <si>
    <t>TAABA-17</t>
  </si>
  <si>
    <t>781/DMM</t>
  </si>
  <si>
    <t>MARWA-1</t>
  </si>
  <si>
    <t>AL AMIR AADAM</t>
  </si>
  <si>
    <t>782/DMM</t>
  </si>
  <si>
    <t>AL MARWA FISH</t>
  </si>
  <si>
    <t xml:space="preserve"> MARWA-2</t>
  </si>
  <si>
    <t>OMAR WE CHERIF</t>
  </si>
  <si>
    <t>783/DMM</t>
  </si>
  <si>
    <t>TEKFI-1</t>
  </si>
  <si>
    <t>MAROUF</t>
  </si>
  <si>
    <t>784/DMM</t>
  </si>
  <si>
    <t>MY SERVICE</t>
  </si>
  <si>
    <t>LORPEX -2</t>
  </si>
  <si>
    <t xml:space="preserve">LORPEX </t>
  </si>
  <si>
    <t>786/DMM</t>
  </si>
  <si>
    <t>MRC</t>
  </si>
  <si>
    <t>LORPEX,SARL</t>
  </si>
  <si>
    <t>KERI</t>
  </si>
  <si>
    <t>ORIONE Q</t>
  </si>
  <si>
    <t>787/DMM</t>
  </si>
  <si>
    <t>EU,IT</t>
  </si>
  <si>
    <t>ETS CHOUAA</t>
  </si>
  <si>
    <t>KHATOU</t>
  </si>
  <si>
    <t>IBN RIFEI</t>
  </si>
  <si>
    <t>790/DMM</t>
  </si>
  <si>
    <t>ETS HARAMEYN</t>
  </si>
  <si>
    <t>Nouvelle Aquistion</t>
  </si>
  <si>
    <t>HAMADI</t>
  </si>
  <si>
    <t>ALMORSELIN</t>
  </si>
  <si>
    <t>791/DMM</t>
  </si>
  <si>
    <t>KARAMA</t>
  </si>
  <si>
    <t>ORIONE G</t>
  </si>
  <si>
    <t>OMERTA</t>
  </si>
  <si>
    <t>MBFISHING,SARL</t>
  </si>
  <si>
    <t>FEIJI</t>
  </si>
  <si>
    <t>LEMUREX</t>
  </si>
  <si>
    <t>11/112022</t>
  </si>
  <si>
    <t>OMEGA PECHE MLAG</t>
  </si>
  <si>
    <t>EDERROUM-1</t>
  </si>
  <si>
    <t>MANUEL MASCATO</t>
  </si>
  <si>
    <t>SOMAR</t>
  </si>
  <si>
    <t>EDERROUM-2</t>
  </si>
  <si>
    <t>DOXILO</t>
  </si>
  <si>
    <t>MST</t>
  </si>
  <si>
    <t>BAB ATAOUVIK</t>
  </si>
  <si>
    <t>INTERPESCA</t>
  </si>
  <si>
    <t>Au total 295 navires 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</si>
</sst>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[$-F800]dddd\,\ mmmm\ dd\,\ yyyy"/>
    <numFmt numFmtId="166" formatCode="[$-409]dd\-mmm\-yy;@"/>
    <numFmt numFmtId="167" formatCode="d/mm/yy;@"/>
    <numFmt numFmtId="168" formatCode="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10"/>
      <color theme="1"/>
      <name val="Century Gothic"/>
      <family val="2"/>
    </font>
    <font>
      <b/>
      <i/>
      <sz val="10"/>
      <name val="Century Gothic"/>
      <family val="2"/>
    </font>
    <font>
      <i/>
      <sz val="11"/>
      <color theme="1"/>
      <name val="Century Gothic"/>
      <family val="2"/>
    </font>
    <font>
      <i/>
      <sz val="10"/>
      <name val="Century Gothic"/>
      <family val="2"/>
    </font>
    <font>
      <i/>
      <sz val="11"/>
      <name val="Century Gothic"/>
      <family val="2"/>
    </font>
    <font>
      <i/>
      <sz val="10"/>
      <color indexed="8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164" fontId="9" fillId="0" borderId="4" xfId="1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9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9" fillId="0" borderId="11" xfId="1" applyNumberFormat="1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165" fontId="5" fillId="0" borderId="6" xfId="0" applyNumberFormat="1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0" fontId="5" fillId="5" borderId="9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0" fontId="5" fillId="4" borderId="4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vertical="center"/>
    </xf>
    <xf numFmtId="0" fontId="6" fillId="5" borderId="5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14" fontId="6" fillId="5" borderId="4" xfId="0" applyNumberFormat="1" applyFont="1" applyFill="1" applyBorder="1" applyAlignment="1">
      <alignment horizontal="center" vertical="center" wrapText="1"/>
    </xf>
    <xf numFmtId="49" fontId="6" fillId="5" borderId="4" xfId="0" applyNumberFormat="1" applyFont="1" applyFill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167" fontId="8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 wrapText="1"/>
    </xf>
    <xf numFmtId="168" fontId="8" fillId="0" borderId="4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14" fontId="8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 vertical="center" wrapText="1"/>
    </xf>
    <xf numFmtId="14" fontId="8" fillId="4" borderId="11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vertical="center" wrapText="1"/>
    </xf>
    <xf numFmtId="0" fontId="12" fillId="4" borderId="4" xfId="0" applyFont="1" applyFill="1" applyBorder="1" applyAlignment="1">
      <alignment horizontal="center" vertical="center" wrapText="1"/>
    </xf>
    <xf numFmtId="14" fontId="0" fillId="4" borderId="4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14" fillId="4" borderId="4" xfId="0" applyFont="1" applyFill="1" applyBorder="1" applyAlignment="1">
      <alignment horizontal="center" vertical="center" wrapText="1"/>
    </xf>
    <xf numFmtId="14" fontId="13" fillId="4" borderId="4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14" fontId="0" fillId="4" borderId="4" xfId="0" applyNumberFormat="1" applyFill="1" applyBorder="1" applyAlignment="1">
      <alignment horizontal="center" vertical="center"/>
    </xf>
    <xf numFmtId="0" fontId="14" fillId="4" borderId="4" xfId="0" applyFont="1" applyFill="1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92.168.4.200:8080/GLP/SN?codeIdentification=543/DMM" TargetMode="External"/><Relationship Id="rId3" Type="http://schemas.openxmlformats.org/officeDocument/2006/relationships/hyperlink" Target="http://192.168.4.200:8080/GLP/SN?codeIdentification=557/DMM" TargetMode="External"/><Relationship Id="rId7" Type="http://schemas.openxmlformats.org/officeDocument/2006/relationships/hyperlink" Target="http://192.168.4.200:8080/GLP/SN?codeIdentification=502/DMM" TargetMode="External"/><Relationship Id="rId2" Type="http://schemas.openxmlformats.org/officeDocument/2006/relationships/hyperlink" Target="http://192.168.4.200:8080/GLP/SN?codeIdentification=517/DMM" TargetMode="External"/><Relationship Id="rId1" Type="http://schemas.openxmlformats.org/officeDocument/2006/relationships/hyperlink" Target="http://192.168.4.200:8080/GLP/SN?codeIdentification=514/DMM" TargetMode="External"/><Relationship Id="rId6" Type="http://schemas.openxmlformats.org/officeDocument/2006/relationships/hyperlink" Target="http://192.168.4.200:8080/GLP/SN?codeIdentification=433/DMM" TargetMode="External"/><Relationship Id="rId5" Type="http://schemas.openxmlformats.org/officeDocument/2006/relationships/hyperlink" Target="http://192.168.4.200:8080/GLP/SN?codeIdentification=427/DMM" TargetMode="External"/><Relationship Id="rId10" Type="http://schemas.openxmlformats.org/officeDocument/2006/relationships/hyperlink" Target="http://192.168.4.200:8080/GLP/SN?codeIdentification=108/DMM" TargetMode="External"/><Relationship Id="rId4" Type="http://schemas.openxmlformats.org/officeDocument/2006/relationships/hyperlink" Target="http://192.168.4.200:8080/GLP/SN?codeIdentification=118/DMM" TargetMode="External"/><Relationship Id="rId9" Type="http://schemas.openxmlformats.org/officeDocument/2006/relationships/hyperlink" Target="http://192.168.4.200:8080/GLP/SN?codeIdentification=NDB%20125/DM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881FD-12DC-4AF8-84B3-32299814DE7F}">
  <dimension ref="A1:P304"/>
  <sheetViews>
    <sheetView tabSelected="1" topLeftCell="A2" workbookViewId="0">
      <selection activeCell="G3" sqref="G3"/>
    </sheetView>
  </sheetViews>
  <sheetFormatPr baseColWidth="10" defaultColWidth="10.81640625" defaultRowHeight="14.5" x14ac:dyDescent="0.35"/>
  <cols>
    <col min="1" max="1" width="10.81640625" style="1"/>
    <col min="2" max="2" width="18.36328125" style="1" bestFit="1" customWidth="1"/>
    <col min="3" max="3" width="24" style="1" bestFit="1" customWidth="1"/>
    <col min="4" max="4" width="8.453125" style="2" bestFit="1" customWidth="1"/>
    <col min="5" max="5" width="10.81640625" style="1" bestFit="1"/>
    <col min="6" max="6" width="10.36328125" style="1" bestFit="1" customWidth="1"/>
    <col min="7" max="7" width="9.1796875" style="1" bestFit="1" customWidth="1"/>
    <col min="8" max="8" width="13.36328125" style="1" bestFit="1" customWidth="1"/>
    <col min="9" max="9" width="13.81640625" style="1" bestFit="1" customWidth="1"/>
    <col min="10" max="10" width="13.36328125" style="1" bestFit="1" customWidth="1"/>
    <col min="11" max="11" width="20.6328125" style="1" bestFit="1" customWidth="1"/>
    <col min="12" max="12" width="37.1796875" style="2" bestFit="1" customWidth="1"/>
    <col min="13" max="13" width="33.1796875" style="1" customWidth="1"/>
    <col min="14" max="14" width="39.81640625" style="1" bestFit="1" customWidth="1"/>
    <col min="15" max="15" width="26.1796875" style="1" customWidth="1"/>
    <col min="16" max="16" width="30.453125" style="2" bestFit="1" customWidth="1"/>
    <col min="17" max="16384" width="10.81640625" style="1"/>
  </cols>
  <sheetData>
    <row r="1" spans="1:16" ht="43" customHeight="1" thickBot="1" x14ac:dyDescent="0.4"/>
    <row r="2" spans="1:16" ht="43" customHeight="1" thickBot="1" x14ac:dyDescent="0.4">
      <c r="C2" s="3" t="s">
        <v>0</v>
      </c>
      <c r="D2" s="4"/>
      <c r="E2" s="4"/>
      <c r="F2" s="4"/>
      <c r="G2" s="4"/>
      <c r="H2" s="4"/>
      <c r="I2" s="5"/>
    </row>
    <row r="3" spans="1:16" ht="43" customHeight="1" x14ac:dyDescent="0.35"/>
    <row r="4" spans="1:16" ht="43" customHeight="1" x14ac:dyDescent="0.35">
      <c r="B4" s="6" t="s">
        <v>1</v>
      </c>
      <c r="C4" s="7" t="s">
        <v>2</v>
      </c>
      <c r="D4" s="8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8" t="s">
        <v>11</v>
      </c>
      <c r="M4" s="7" t="s">
        <v>12</v>
      </c>
      <c r="N4" s="10" t="s">
        <v>13</v>
      </c>
      <c r="O4" s="9" t="s">
        <v>14</v>
      </c>
      <c r="P4" s="11" t="s">
        <v>15</v>
      </c>
    </row>
    <row r="5" spans="1:16" ht="13" customHeight="1" x14ac:dyDescent="0.35">
      <c r="A5" s="1">
        <v>1</v>
      </c>
      <c r="B5" s="12" t="s">
        <v>16</v>
      </c>
      <c r="C5" s="13" t="s">
        <v>16</v>
      </c>
      <c r="D5" s="14"/>
      <c r="E5" s="15">
        <v>16</v>
      </c>
      <c r="F5" s="15">
        <v>4</v>
      </c>
      <c r="G5" s="15">
        <v>11</v>
      </c>
      <c r="H5" s="16">
        <v>32113</v>
      </c>
      <c r="I5" s="17" t="s">
        <v>17</v>
      </c>
      <c r="J5" s="18">
        <v>1987</v>
      </c>
      <c r="K5" s="18" t="s">
        <v>18</v>
      </c>
      <c r="L5" s="19" t="s">
        <v>19</v>
      </c>
      <c r="M5" s="20" t="s">
        <v>20</v>
      </c>
      <c r="N5" s="21" t="s">
        <v>21</v>
      </c>
      <c r="O5" s="22"/>
      <c r="P5" s="23" t="s">
        <v>22</v>
      </c>
    </row>
    <row r="6" spans="1:16" ht="13" customHeight="1" x14ac:dyDescent="0.35">
      <c r="A6" s="1">
        <f>1+A5</f>
        <v>2</v>
      </c>
      <c r="B6" s="24" t="s">
        <v>23</v>
      </c>
      <c r="C6" s="25" t="s">
        <v>24</v>
      </c>
      <c r="D6" s="26"/>
      <c r="E6" s="27">
        <v>15</v>
      </c>
      <c r="F6" s="27">
        <v>5.2</v>
      </c>
      <c r="G6" s="27">
        <v>11</v>
      </c>
      <c r="H6" s="28">
        <v>37173</v>
      </c>
      <c r="I6" s="29" t="s">
        <v>25</v>
      </c>
      <c r="J6" s="27">
        <v>1978</v>
      </c>
      <c r="K6" s="27" t="s">
        <v>26</v>
      </c>
      <c r="L6" s="26" t="s">
        <v>27</v>
      </c>
      <c r="M6" s="25" t="s">
        <v>27</v>
      </c>
      <c r="N6" s="30" t="s">
        <v>28</v>
      </c>
      <c r="O6" s="29"/>
      <c r="P6" s="31" t="s">
        <v>29</v>
      </c>
    </row>
    <row r="7" spans="1:16" ht="13" customHeight="1" x14ac:dyDescent="0.35">
      <c r="A7" s="1">
        <f t="shared" ref="A7:A70" si="0">1+A6</f>
        <v>3</v>
      </c>
      <c r="B7" s="32" t="s">
        <v>30</v>
      </c>
      <c r="C7" s="13" t="s">
        <v>31</v>
      </c>
      <c r="D7" s="14"/>
      <c r="E7" s="15">
        <v>38</v>
      </c>
      <c r="F7" s="15">
        <v>7</v>
      </c>
      <c r="G7" s="33">
        <v>290</v>
      </c>
      <c r="H7" s="34">
        <v>34750</v>
      </c>
      <c r="I7" s="17" t="s">
        <v>32</v>
      </c>
      <c r="J7" s="18">
        <v>1994</v>
      </c>
      <c r="K7" s="18" t="s">
        <v>33</v>
      </c>
      <c r="L7" s="19" t="s">
        <v>34</v>
      </c>
      <c r="M7" s="13" t="s">
        <v>35</v>
      </c>
      <c r="N7" s="21" t="s">
        <v>36</v>
      </c>
      <c r="O7" s="22"/>
      <c r="P7" s="23" t="s">
        <v>37</v>
      </c>
    </row>
    <row r="8" spans="1:16" ht="13" customHeight="1" x14ac:dyDescent="0.35">
      <c r="A8" s="1">
        <f t="shared" si="0"/>
        <v>4</v>
      </c>
      <c r="B8" s="32" t="s">
        <v>38</v>
      </c>
      <c r="C8" s="13" t="s">
        <v>39</v>
      </c>
      <c r="D8" s="14">
        <v>8883094</v>
      </c>
      <c r="E8" s="15">
        <v>44.38</v>
      </c>
      <c r="F8" s="15">
        <v>7.6</v>
      </c>
      <c r="G8" s="33">
        <v>290</v>
      </c>
      <c r="H8" s="34">
        <v>34750</v>
      </c>
      <c r="I8" s="17" t="s">
        <v>40</v>
      </c>
      <c r="J8" s="18">
        <v>1994</v>
      </c>
      <c r="K8" s="18" t="s">
        <v>33</v>
      </c>
      <c r="L8" s="19" t="s">
        <v>41</v>
      </c>
      <c r="M8" s="13" t="s">
        <v>42</v>
      </c>
      <c r="N8" s="21" t="s">
        <v>36</v>
      </c>
      <c r="O8" s="22"/>
      <c r="P8" s="23" t="s">
        <v>37</v>
      </c>
    </row>
    <row r="9" spans="1:16" ht="13" customHeight="1" x14ac:dyDescent="0.35">
      <c r="A9" s="1">
        <f t="shared" si="0"/>
        <v>5</v>
      </c>
      <c r="B9" s="32" t="s">
        <v>43</v>
      </c>
      <c r="C9" s="13" t="s">
        <v>44</v>
      </c>
      <c r="D9" s="14"/>
      <c r="E9" s="15">
        <v>44.38</v>
      </c>
      <c r="F9" s="15">
        <v>7.6</v>
      </c>
      <c r="G9" s="33">
        <v>290</v>
      </c>
      <c r="H9" s="34">
        <v>34701</v>
      </c>
      <c r="I9" s="17" t="s">
        <v>45</v>
      </c>
      <c r="J9" s="18">
        <v>1994</v>
      </c>
      <c r="K9" s="18" t="s">
        <v>33</v>
      </c>
      <c r="L9" s="19" t="s">
        <v>41</v>
      </c>
      <c r="M9" s="13" t="s">
        <v>42</v>
      </c>
      <c r="N9" s="21" t="s">
        <v>36</v>
      </c>
      <c r="O9" s="22"/>
      <c r="P9" s="23" t="s">
        <v>37</v>
      </c>
    </row>
    <row r="10" spans="1:16" ht="13" customHeight="1" x14ac:dyDescent="0.35">
      <c r="A10" s="1">
        <f t="shared" si="0"/>
        <v>6</v>
      </c>
      <c r="B10" s="32" t="s">
        <v>46</v>
      </c>
      <c r="C10" s="13"/>
      <c r="D10" s="14"/>
      <c r="E10" s="15">
        <v>44.38</v>
      </c>
      <c r="F10" s="15">
        <v>7.6</v>
      </c>
      <c r="G10" s="33">
        <v>290</v>
      </c>
      <c r="H10" s="34">
        <v>34750</v>
      </c>
      <c r="I10" s="17" t="s">
        <v>47</v>
      </c>
      <c r="J10" s="18">
        <v>1994</v>
      </c>
      <c r="K10" s="18" t="s">
        <v>33</v>
      </c>
      <c r="L10" s="19" t="s">
        <v>41</v>
      </c>
      <c r="M10" s="13" t="s">
        <v>42</v>
      </c>
      <c r="N10" s="21" t="s">
        <v>36</v>
      </c>
      <c r="O10" s="22"/>
      <c r="P10" s="23" t="s">
        <v>37</v>
      </c>
    </row>
    <row r="11" spans="1:16" ht="13" customHeight="1" x14ac:dyDescent="0.35">
      <c r="A11" s="1">
        <f t="shared" si="0"/>
        <v>7</v>
      </c>
      <c r="B11" s="32" t="s">
        <v>48</v>
      </c>
      <c r="C11" s="13" t="s">
        <v>49</v>
      </c>
      <c r="D11" s="14"/>
      <c r="E11" s="15">
        <v>20.5</v>
      </c>
      <c r="F11" s="15">
        <v>6.5</v>
      </c>
      <c r="G11" s="33">
        <v>89.5</v>
      </c>
      <c r="H11" s="28">
        <v>30352</v>
      </c>
      <c r="I11" s="17" t="s">
        <v>50</v>
      </c>
      <c r="J11" s="18">
        <v>1982</v>
      </c>
      <c r="K11" s="18" t="s">
        <v>51</v>
      </c>
      <c r="L11" s="19" t="s">
        <v>52</v>
      </c>
      <c r="M11" s="13" t="s">
        <v>53</v>
      </c>
      <c r="N11" s="21" t="s">
        <v>36</v>
      </c>
      <c r="O11" s="22"/>
      <c r="P11" s="23" t="s">
        <v>37</v>
      </c>
    </row>
    <row r="12" spans="1:16" ht="13" customHeight="1" x14ac:dyDescent="0.35">
      <c r="A12" s="1">
        <f t="shared" si="0"/>
        <v>8</v>
      </c>
      <c r="B12" s="32" t="s">
        <v>54</v>
      </c>
      <c r="C12" s="13" t="s">
        <v>55</v>
      </c>
      <c r="D12" s="35"/>
      <c r="E12" s="18">
        <v>20.5</v>
      </c>
      <c r="F12" s="15">
        <v>6.5</v>
      </c>
      <c r="G12" s="33">
        <v>89.5</v>
      </c>
      <c r="H12" s="28">
        <v>30564</v>
      </c>
      <c r="I12" s="17" t="s">
        <v>56</v>
      </c>
      <c r="J12" s="18">
        <v>1987</v>
      </c>
      <c r="K12" s="18" t="s">
        <v>51</v>
      </c>
      <c r="L12" s="19" t="s">
        <v>52</v>
      </c>
      <c r="M12" s="13" t="s">
        <v>53</v>
      </c>
      <c r="N12" s="21" t="s">
        <v>36</v>
      </c>
      <c r="O12" s="22"/>
      <c r="P12" s="23" t="s">
        <v>57</v>
      </c>
    </row>
    <row r="13" spans="1:16" ht="13" customHeight="1" x14ac:dyDescent="0.35">
      <c r="A13" s="1">
        <f t="shared" si="0"/>
        <v>9</v>
      </c>
      <c r="B13" s="32" t="s">
        <v>58</v>
      </c>
      <c r="C13" s="13" t="s">
        <v>58</v>
      </c>
      <c r="D13" s="14">
        <v>8905701</v>
      </c>
      <c r="E13" s="15">
        <v>29.5</v>
      </c>
      <c r="F13" s="15">
        <v>7.75</v>
      </c>
      <c r="G13" s="33">
        <v>220</v>
      </c>
      <c r="H13" s="28">
        <v>32754</v>
      </c>
      <c r="I13" s="17" t="s">
        <v>59</v>
      </c>
      <c r="J13" s="18">
        <v>1989</v>
      </c>
      <c r="K13" s="18" t="s">
        <v>60</v>
      </c>
      <c r="L13" s="19" t="s">
        <v>61</v>
      </c>
      <c r="M13" s="13" t="s">
        <v>61</v>
      </c>
      <c r="N13" s="21" t="s">
        <v>36</v>
      </c>
      <c r="O13" s="22"/>
      <c r="P13" s="23" t="s">
        <v>37</v>
      </c>
    </row>
    <row r="14" spans="1:16" ht="13" customHeight="1" x14ac:dyDescent="0.35">
      <c r="A14" s="1">
        <f t="shared" si="0"/>
        <v>10</v>
      </c>
      <c r="B14" s="36" t="s">
        <v>62</v>
      </c>
      <c r="C14" s="13" t="s">
        <v>63</v>
      </c>
      <c r="D14" s="14">
        <v>7022588</v>
      </c>
      <c r="E14" s="15">
        <v>15.15</v>
      </c>
      <c r="F14" s="15">
        <v>5</v>
      </c>
      <c r="G14" s="33">
        <v>36.200000000000003</v>
      </c>
      <c r="H14" s="34">
        <v>30616</v>
      </c>
      <c r="I14" s="17" t="s">
        <v>64</v>
      </c>
      <c r="J14" s="18">
        <v>1983</v>
      </c>
      <c r="K14" s="37" t="s">
        <v>51</v>
      </c>
      <c r="L14" s="35" t="s">
        <v>65</v>
      </c>
      <c r="M14" s="13" t="s">
        <v>65</v>
      </c>
      <c r="N14" s="30" t="s">
        <v>28</v>
      </c>
      <c r="O14" s="22"/>
      <c r="P14" s="23" t="s">
        <v>66</v>
      </c>
    </row>
    <row r="15" spans="1:16" ht="13" customHeight="1" x14ac:dyDescent="0.35">
      <c r="A15" s="1">
        <f t="shared" si="0"/>
        <v>11</v>
      </c>
      <c r="B15" s="32" t="s">
        <v>67</v>
      </c>
      <c r="C15" s="13" t="s">
        <v>68</v>
      </c>
      <c r="D15" s="14"/>
      <c r="E15" s="15">
        <v>15.15</v>
      </c>
      <c r="F15" s="15">
        <v>5</v>
      </c>
      <c r="G15" s="33">
        <v>36.200000000000003</v>
      </c>
      <c r="H15" s="34">
        <v>30616</v>
      </c>
      <c r="I15" s="17" t="s">
        <v>69</v>
      </c>
      <c r="J15" s="18">
        <v>1983</v>
      </c>
      <c r="K15" s="18" t="s">
        <v>51</v>
      </c>
      <c r="L15" s="19" t="s">
        <v>65</v>
      </c>
      <c r="M15" s="13" t="s">
        <v>65</v>
      </c>
      <c r="N15" s="30" t="s">
        <v>28</v>
      </c>
      <c r="O15" s="22"/>
      <c r="P15" s="23" t="s">
        <v>70</v>
      </c>
    </row>
    <row r="16" spans="1:16" ht="13" customHeight="1" x14ac:dyDescent="0.35">
      <c r="A16" s="1">
        <f t="shared" si="0"/>
        <v>12</v>
      </c>
      <c r="B16" s="12" t="s">
        <v>71</v>
      </c>
      <c r="C16" s="13" t="s">
        <v>72</v>
      </c>
      <c r="D16" s="35"/>
      <c r="E16" s="18">
        <v>20.399999999999999</v>
      </c>
      <c r="F16" s="18">
        <v>6.5</v>
      </c>
      <c r="G16" s="27">
        <v>89.53</v>
      </c>
      <c r="H16" s="16">
        <v>30939</v>
      </c>
      <c r="I16" s="29" t="s">
        <v>73</v>
      </c>
      <c r="J16" s="18">
        <v>1984</v>
      </c>
      <c r="K16" s="18" t="s">
        <v>26</v>
      </c>
      <c r="L16" s="35" t="s">
        <v>74</v>
      </c>
      <c r="M16" s="13" t="s">
        <v>74</v>
      </c>
      <c r="N16" s="21" t="s">
        <v>21</v>
      </c>
      <c r="O16" s="22"/>
      <c r="P16" s="23" t="s">
        <v>75</v>
      </c>
    </row>
    <row r="17" spans="1:16" ht="13" customHeight="1" x14ac:dyDescent="0.35">
      <c r="A17" s="1">
        <f t="shared" si="0"/>
        <v>13</v>
      </c>
      <c r="B17" s="12" t="s">
        <v>76</v>
      </c>
      <c r="C17" s="13" t="s">
        <v>77</v>
      </c>
      <c r="D17" s="14"/>
      <c r="E17" s="15">
        <v>20.399999999999999</v>
      </c>
      <c r="F17" s="15">
        <v>65</v>
      </c>
      <c r="G17" s="15">
        <v>89.53</v>
      </c>
      <c r="H17" s="16">
        <v>34309</v>
      </c>
      <c r="I17" s="17" t="s">
        <v>78</v>
      </c>
      <c r="J17" s="18">
        <v>1993</v>
      </c>
      <c r="K17" s="18" t="s">
        <v>18</v>
      </c>
      <c r="L17" s="19" t="s">
        <v>79</v>
      </c>
      <c r="M17" s="13" t="s">
        <v>80</v>
      </c>
      <c r="N17" s="21" t="s">
        <v>21</v>
      </c>
      <c r="O17" s="22"/>
      <c r="P17" s="23" t="s">
        <v>81</v>
      </c>
    </row>
    <row r="18" spans="1:16" ht="13" customHeight="1" x14ac:dyDescent="0.35">
      <c r="A18" s="1">
        <f t="shared" si="0"/>
        <v>14</v>
      </c>
      <c r="B18" s="38" t="s">
        <v>82</v>
      </c>
      <c r="C18" s="13" t="s">
        <v>83</v>
      </c>
      <c r="D18" s="15"/>
      <c r="E18" s="15">
        <v>22.27</v>
      </c>
      <c r="F18" s="15">
        <v>6.48</v>
      </c>
      <c r="G18" s="33">
        <v>98.62</v>
      </c>
      <c r="H18" s="34">
        <v>31381</v>
      </c>
      <c r="I18" s="17" t="s">
        <v>84</v>
      </c>
      <c r="J18" s="18">
        <v>1985</v>
      </c>
      <c r="K18" s="18" t="s">
        <v>51</v>
      </c>
      <c r="L18" s="19" t="s">
        <v>85</v>
      </c>
      <c r="M18" s="13" t="s">
        <v>86</v>
      </c>
      <c r="N18" s="21" t="s">
        <v>21</v>
      </c>
      <c r="O18" s="22"/>
      <c r="P18" s="39" t="s">
        <v>87</v>
      </c>
    </row>
    <row r="19" spans="1:16" ht="13" customHeight="1" x14ac:dyDescent="0.35">
      <c r="A19" s="1">
        <f t="shared" si="0"/>
        <v>15</v>
      </c>
      <c r="B19" s="32" t="s">
        <v>88</v>
      </c>
      <c r="C19" s="13" t="s">
        <v>89</v>
      </c>
      <c r="D19" s="14">
        <v>8505783</v>
      </c>
      <c r="E19" s="15">
        <v>20.25</v>
      </c>
      <c r="F19" s="15">
        <v>7.75</v>
      </c>
      <c r="G19" s="33">
        <v>187</v>
      </c>
      <c r="H19" s="28">
        <v>31299</v>
      </c>
      <c r="I19" s="17" t="s">
        <v>90</v>
      </c>
      <c r="J19" s="18">
        <v>1985</v>
      </c>
      <c r="K19" s="18" t="s">
        <v>60</v>
      </c>
      <c r="L19" s="19" t="s">
        <v>91</v>
      </c>
      <c r="M19" s="13" t="s">
        <v>92</v>
      </c>
      <c r="N19" s="21" t="s">
        <v>36</v>
      </c>
      <c r="O19" s="22"/>
      <c r="P19" s="23" t="s">
        <v>37</v>
      </c>
    </row>
    <row r="20" spans="1:16" ht="13" customHeight="1" x14ac:dyDescent="0.35">
      <c r="A20" s="1">
        <f t="shared" si="0"/>
        <v>16</v>
      </c>
      <c r="B20" s="38" t="s">
        <v>93</v>
      </c>
      <c r="C20" s="13" t="s">
        <v>93</v>
      </c>
      <c r="D20" s="15">
        <v>8506359</v>
      </c>
      <c r="E20" s="15">
        <v>22.27</v>
      </c>
      <c r="F20" s="15">
        <v>6.48</v>
      </c>
      <c r="G20" s="33">
        <v>98.16</v>
      </c>
      <c r="H20" s="34">
        <v>31381</v>
      </c>
      <c r="I20" s="17" t="s">
        <v>94</v>
      </c>
      <c r="J20" s="18">
        <v>1985</v>
      </c>
      <c r="K20" s="18" t="s">
        <v>51</v>
      </c>
      <c r="L20" s="19" t="s">
        <v>85</v>
      </c>
      <c r="M20" s="13" t="s">
        <v>85</v>
      </c>
      <c r="N20" s="21" t="s">
        <v>21</v>
      </c>
      <c r="O20" s="22"/>
      <c r="P20" s="39" t="s">
        <v>95</v>
      </c>
    </row>
    <row r="21" spans="1:16" ht="13" customHeight="1" x14ac:dyDescent="0.35">
      <c r="A21" s="1">
        <f t="shared" si="0"/>
        <v>17</v>
      </c>
      <c r="B21" s="32" t="s">
        <v>96</v>
      </c>
      <c r="C21" s="13" t="s">
        <v>97</v>
      </c>
      <c r="D21" s="14"/>
      <c r="E21" s="15">
        <v>20.399999999999999</v>
      </c>
      <c r="F21" s="15">
        <v>6.5</v>
      </c>
      <c r="G21" s="33">
        <v>89.5</v>
      </c>
      <c r="H21" s="28">
        <v>31451</v>
      </c>
      <c r="I21" s="17" t="s">
        <v>98</v>
      </c>
      <c r="J21" s="18">
        <v>1987</v>
      </c>
      <c r="K21" s="18" t="s">
        <v>51</v>
      </c>
      <c r="L21" s="19" t="s">
        <v>99</v>
      </c>
      <c r="M21" s="13" t="s">
        <v>53</v>
      </c>
      <c r="N21" s="21" t="s">
        <v>36</v>
      </c>
      <c r="O21" s="22"/>
      <c r="P21" s="23" t="s">
        <v>37</v>
      </c>
    </row>
    <row r="22" spans="1:16" ht="13" customHeight="1" x14ac:dyDescent="0.35">
      <c r="A22" s="1">
        <f t="shared" si="0"/>
        <v>18</v>
      </c>
      <c r="B22" s="36" t="s">
        <v>100</v>
      </c>
      <c r="C22" s="13" t="s">
        <v>101</v>
      </c>
      <c r="D22" s="14"/>
      <c r="E22" s="15">
        <v>20.399999999999999</v>
      </c>
      <c r="F22" s="15">
        <v>6.5</v>
      </c>
      <c r="G22" s="33">
        <v>89.53</v>
      </c>
      <c r="H22" s="34">
        <v>34449</v>
      </c>
      <c r="I22" s="17" t="s">
        <v>102</v>
      </c>
      <c r="J22" s="18">
        <v>1987</v>
      </c>
      <c r="K22" s="37" t="s">
        <v>51</v>
      </c>
      <c r="L22" s="40" t="s">
        <v>103</v>
      </c>
      <c r="M22" s="41" t="s">
        <v>104</v>
      </c>
      <c r="N22" s="21" t="s">
        <v>21</v>
      </c>
      <c r="O22" s="22"/>
      <c r="P22" s="23" t="s">
        <v>105</v>
      </c>
    </row>
    <row r="23" spans="1:16" ht="13" customHeight="1" x14ac:dyDescent="0.35">
      <c r="A23" s="1">
        <f t="shared" si="0"/>
        <v>19</v>
      </c>
      <c r="B23" s="32" t="s">
        <v>106</v>
      </c>
      <c r="C23" s="13" t="s">
        <v>107</v>
      </c>
      <c r="D23" s="14">
        <v>8505800</v>
      </c>
      <c r="E23" s="15">
        <v>29.5</v>
      </c>
      <c r="F23" s="15">
        <v>6.5</v>
      </c>
      <c r="G23" s="33">
        <v>190</v>
      </c>
      <c r="H23" s="28">
        <v>31512</v>
      </c>
      <c r="I23" s="17" t="s">
        <v>108</v>
      </c>
      <c r="J23" s="18">
        <v>1986</v>
      </c>
      <c r="K23" s="18" t="s">
        <v>60</v>
      </c>
      <c r="L23" s="19" t="s">
        <v>109</v>
      </c>
      <c r="M23" s="13" t="s">
        <v>109</v>
      </c>
      <c r="N23" s="21" t="s">
        <v>36</v>
      </c>
      <c r="O23" s="22"/>
      <c r="P23" s="23" t="s">
        <v>37</v>
      </c>
    </row>
    <row r="24" spans="1:16" ht="13" customHeight="1" x14ac:dyDescent="0.35">
      <c r="A24" s="1">
        <f t="shared" si="0"/>
        <v>20</v>
      </c>
      <c r="B24" s="32" t="s">
        <v>110</v>
      </c>
      <c r="C24" s="13" t="s">
        <v>111</v>
      </c>
      <c r="D24" s="14">
        <v>8615411</v>
      </c>
      <c r="E24" s="15">
        <v>28.5</v>
      </c>
      <c r="F24" s="15">
        <v>6.5</v>
      </c>
      <c r="G24" s="33">
        <v>222</v>
      </c>
      <c r="H24" s="28">
        <v>31413</v>
      </c>
      <c r="I24" s="17" t="s">
        <v>112</v>
      </c>
      <c r="J24" s="18">
        <v>1986</v>
      </c>
      <c r="K24" s="18" t="s">
        <v>60</v>
      </c>
      <c r="L24" s="19" t="s">
        <v>91</v>
      </c>
      <c r="M24" s="20" t="s">
        <v>92</v>
      </c>
      <c r="N24" s="21" t="s">
        <v>36</v>
      </c>
      <c r="O24" s="22"/>
      <c r="P24" s="23" t="s">
        <v>37</v>
      </c>
    </row>
    <row r="25" spans="1:16" ht="13" customHeight="1" x14ac:dyDescent="0.35">
      <c r="A25" s="1">
        <f t="shared" si="0"/>
        <v>21</v>
      </c>
      <c r="B25" s="32" t="s">
        <v>113</v>
      </c>
      <c r="C25" s="13" t="s">
        <v>114</v>
      </c>
      <c r="D25" s="14">
        <v>8615423</v>
      </c>
      <c r="E25" s="15">
        <v>29.5</v>
      </c>
      <c r="F25" s="15">
        <v>7.75</v>
      </c>
      <c r="G25" s="33">
        <v>222</v>
      </c>
      <c r="H25" s="28">
        <v>31743</v>
      </c>
      <c r="I25" s="17" t="s">
        <v>115</v>
      </c>
      <c r="J25" s="18">
        <v>1986</v>
      </c>
      <c r="K25" s="18" t="s">
        <v>60</v>
      </c>
      <c r="L25" s="19" t="s">
        <v>116</v>
      </c>
      <c r="M25" s="20" t="s">
        <v>117</v>
      </c>
      <c r="N25" s="21" t="s">
        <v>36</v>
      </c>
      <c r="O25" s="22"/>
      <c r="P25" s="23" t="s">
        <v>37</v>
      </c>
    </row>
    <row r="26" spans="1:16" ht="13" customHeight="1" x14ac:dyDescent="0.35">
      <c r="A26" s="1">
        <f t="shared" si="0"/>
        <v>22</v>
      </c>
      <c r="B26" s="32" t="s">
        <v>118</v>
      </c>
      <c r="C26" s="13" t="s">
        <v>119</v>
      </c>
      <c r="D26" s="14"/>
      <c r="E26" s="15">
        <v>29.5</v>
      </c>
      <c r="F26" s="15">
        <v>7.75</v>
      </c>
      <c r="G26" s="33">
        <v>222</v>
      </c>
      <c r="H26" s="28">
        <v>31835</v>
      </c>
      <c r="I26" s="17" t="s">
        <v>120</v>
      </c>
      <c r="J26" s="18">
        <v>1986</v>
      </c>
      <c r="K26" s="18" t="s">
        <v>60</v>
      </c>
      <c r="L26" s="19" t="s">
        <v>121</v>
      </c>
      <c r="M26" s="20" t="s">
        <v>121</v>
      </c>
      <c r="N26" s="21" t="s">
        <v>36</v>
      </c>
      <c r="O26" s="22"/>
      <c r="P26" s="23" t="s">
        <v>37</v>
      </c>
    </row>
    <row r="27" spans="1:16" ht="13" customHeight="1" x14ac:dyDescent="0.35">
      <c r="A27" s="1">
        <f t="shared" si="0"/>
        <v>23</v>
      </c>
      <c r="B27" s="32" t="s">
        <v>122</v>
      </c>
      <c r="C27" s="13" t="s">
        <v>123</v>
      </c>
      <c r="D27" s="14"/>
      <c r="E27" s="15">
        <v>39.4</v>
      </c>
      <c r="F27" s="15">
        <v>8.5</v>
      </c>
      <c r="G27" s="33">
        <v>328</v>
      </c>
      <c r="H27" s="28">
        <v>31836</v>
      </c>
      <c r="I27" s="17" t="s">
        <v>124</v>
      </c>
      <c r="J27" s="18">
        <v>1986</v>
      </c>
      <c r="K27" s="18" t="s">
        <v>60</v>
      </c>
      <c r="L27" s="19" t="s">
        <v>125</v>
      </c>
      <c r="M27" s="20" t="s">
        <v>125</v>
      </c>
      <c r="N27" s="21" t="s">
        <v>126</v>
      </c>
      <c r="O27" s="22"/>
      <c r="P27" s="23" t="s">
        <v>37</v>
      </c>
    </row>
    <row r="28" spans="1:16" ht="13" customHeight="1" x14ac:dyDescent="0.35">
      <c r="A28" s="1">
        <f t="shared" si="0"/>
        <v>24</v>
      </c>
      <c r="B28" s="32" t="s">
        <v>127</v>
      </c>
      <c r="C28" s="13" t="s">
        <v>127</v>
      </c>
      <c r="D28" s="14">
        <v>8701131</v>
      </c>
      <c r="E28" s="15">
        <v>29.5</v>
      </c>
      <c r="F28" s="15">
        <v>7.75</v>
      </c>
      <c r="G28" s="33">
        <v>222</v>
      </c>
      <c r="H28" s="34">
        <v>31847</v>
      </c>
      <c r="I28" s="17" t="s">
        <v>128</v>
      </c>
      <c r="J28" s="18">
        <v>1986</v>
      </c>
      <c r="K28" s="18" t="s">
        <v>60</v>
      </c>
      <c r="L28" s="19" t="s">
        <v>129</v>
      </c>
      <c r="M28" s="20" t="s">
        <v>129</v>
      </c>
      <c r="N28" s="21" t="s">
        <v>36</v>
      </c>
      <c r="O28" s="22"/>
      <c r="P28" s="23" t="s">
        <v>37</v>
      </c>
    </row>
    <row r="29" spans="1:16" ht="13" customHeight="1" x14ac:dyDescent="0.35">
      <c r="A29" s="1">
        <f t="shared" si="0"/>
        <v>25</v>
      </c>
      <c r="B29" s="32" t="s">
        <v>130</v>
      </c>
      <c r="C29" s="13" t="s">
        <v>131</v>
      </c>
      <c r="D29" s="14"/>
      <c r="E29" s="15">
        <v>29.5</v>
      </c>
      <c r="F29" s="15">
        <v>7.75</v>
      </c>
      <c r="G29" s="33">
        <v>222</v>
      </c>
      <c r="H29" s="34">
        <v>31949</v>
      </c>
      <c r="I29" s="17" t="s">
        <v>132</v>
      </c>
      <c r="J29" s="18">
        <v>1986</v>
      </c>
      <c r="K29" s="18" t="s">
        <v>60</v>
      </c>
      <c r="L29" s="19" t="s">
        <v>121</v>
      </c>
      <c r="M29" s="20" t="s">
        <v>133</v>
      </c>
      <c r="N29" s="21" t="s">
        <v>36</v>
      </c>
      <c r="O29" s="22"/>
      <c r="P29" s="23" t="s">
        <v>37</v>
      </c>
    </row>
    <row r="30" spans="1:16" ht="13" customHeight="1" x14ac:dyDescent="0.35">
      <c r="A30" s="1">
        <f t="shared" si="0"/>
        <v>26</v>
      </c>
      <c r="B30" s="32" t="s">
        <v>134</v>
      </c>
      <c r="C30" s="13" t="s">
        <v>134</v>
      </c>
      <c r="D30" s="14"/>
      <c r="E30" s="15">
        <v>39</v>
      </c>
      <c r="F30" s="15">
        <v>8.5</v>
      </c>
      <c r="G30" s="33">
        <v>468</v>
      </c>
      <c r="H30" s="28">
        <v>32141</v>
      </c>
      <c r="I30" s="17" t="s">
        <v>135</v>
      </c>
      <c r="J30" s="18">
        <v>1987</v>
      </c>
      <c r="K30" s="18" t="s">
        <v>60</v>
      </c>
      <c r="L30" s="19" t="s">
        <v>116</v>
      </c>
      <c r="M30" s="20" t="s">
        <v>117</v>
      </c>
      <c r="N30" s="21" t="s">
        <v>36</v>
      </c>
      <c r="O30" s="22"/>
      <c r="P30" s="23" t="s">
        <v>37</v>
      </c>
    </row>
    <row r="31" spans="1:16" ht="13" customHeight="1" x14ac:dyDescent="0.35">
      <c r="A31" s="1">
        <f t="shared" si="0"/>
        <v>27</v>
      </c>
      <c r="B31" s="32" t="s">
        <v>136</v>
      </c>
      <c r="C31" s="13" t="s">
        <v>136</v>
      </c>
      <c r="D31" s="14">
        <v>8706246</v>
      </c>
      <c r="E31" s="15">
        <v>36</v>
      </c>
      <c r="F31" s="15">
        <v>7</v>
      </c>
      <c r="G31" s="33">
        <v>391</v>
      </c>
      <c r="H31" s="28">
        <v>34234</v>
      </c>
      <c r="I31" s="17" t="s">
        <v>137</v>
      </c>
      <c r="J31" s="18">
        <v>1987</v>
      </c>
      <c r="K31" s="18" t="s">
        <v>138</v>
      </c>
      <c r="L31" s="19" t="s">
        <v>116</v>
      </c>
      <c r="M31" s="20" t="s">
        <v>117</v>
      </c>
      <c r="N31" s="21" t="s">
        <v>36</v>
      </c>
      <c r="O31" s="22"/>
      <c r="P31" s="23" t="s">
        <v>37</v>
      </c>
    </row>
    <row r="32" spans="1:16" ht="13" customHeight="1" x14ac:dyDescent="0.35">
      <c r="A32" s="1">
        <f t="shared" si="0"/>
        <v>28</v>
      </c>
      <c r="B32" s="32" t="s">
        <v>139</v>
      </c>
      <c r="C32" s="13" t="s">
        <v>139</v>
      </c>
      <c r="D32" s="14"/>
      <c r="E32" s="15">
        <v>36</v>
      </c>
      <c r="F32" s="15">
        <v>9.1999999999999993</v>
      </c>
      <c r="G32" s="33">
        <v>391</v>
      </c>
      <c r="H32" s="28">
        <v>32307</v>
      </c>
      <c r="I32" s="17" t="s">
        <v>140</v>
      </c>
      <c r="J32" s="18">
        <v>1987</v>
      </c>
      <c r="K32" s="18" t="s">
        <v>51</v>
      </c>
      <c r="L32" s="19" t="s">
        <v>116</v>
      </c>
      <c r="M32" s="20" t="s">
        <v>117</v>
      </c>
      <c r="N32" s="21" t="s">
        <v>36</v>
      </c>
      <c r="O32" s="22"/>
      <c r="P32" s="23" t="s">
        <v>37</v>
      </c>
    </row>
    <row r="33" spans="1:16" ht="13" customHeight="1" x14ac:dyDescent="0.35">
      <c r="A33" s="1">
        <f t="shared" si="0"/>
        <v>29</v>
      </c>
      <c r="B33" s="12" t="s">
        <v>141</v>
      </c>
      <c r="C33" s="13" t="s">
        <v>141</v>
      </c>
      <c r="D33" s="14">
        <v>8706260</v>
      </c>
      <c r="E33" s="15">
        <v>36</v>
      </c>
      <c r="F33" s="15">
        <v>9.1999999999999993</v>
      </c>
      <c r="G33" s="33">
        <v>391</v>
      </c>
      <c r="H33" s="28">
        <v>32307</v>
      </c>
      <c r="I33" s="17" t="s">
        <v>142</v>
      </c>
      <c r="J33" s="18">
        <v>1987</v>
      </c>
      <c r="K33" s="18" t="s">
        <v>138</v>
      </c>
      <c r="L33" s="42" t="s">
        <v>143</v>
      </c>
      <c r="M33" s="20" t="s">
        <v>117</v>
      </c>
      <c r="N33" s="21" t="s">
        <v>36</v>
      </c>
      <c r="O33" s="22"/>
      <c r="P33" s="23" t="s">
        <v>37</v>
      </c>
    </row>
    <row r="34" spans="1:16" ht="13" customHeight="1" x14ac:dyDescent="0.35">
      <c r="A34" s="1">
        <f t="shared" si="0"/>
        <v>30</v>
      </c>
      <c r="B34" s="32" t="s">
        <v>144</v>
      </c>
      <c r="C34" s="13" t="s">
        <v>145</v>
      </c>
      <c r="D34" s="14">
        <v>8708440</v>
      </c>
      <c r="E34" s="15">
        <v>34.5</v>
      </c>
      <c r="F34" s="15">
        <v>8.5</v>
      </c>
      <c r="G34" s="33">
        <v>260</v>
      </c>
      <c r="H34" s="28">
        <v>32316</v>
      </c>
      <c r="I34" s="17" t="s">
        <v>146</v>
      </c>
      <c r="J34" s="18">
        <v>1988</v>
      </c>
      <c r="K34" s="18" t="s">
        <v>60</v>
      </c>
      <c r="L34" s="19" t="s">
        <v>147</v>
      </c>
      <c r="M34" s="20" t="s">
        <v>147</v>
      </c>
      <c r="N34" s="21" t="s">
        <v>36</v>
      </c>
      <c r="O34" s="22"/>
      <c r="P34" s="23" t="s">
        <v>37</v>
      </c>
    </row>
    <row r="35" spans="1:16" ht="13" customHeight="1" x14ac:dyDescent="0.35">
      <c r="A35" s="1">
        <f t="shared" si="0"/>
        <v>31</v>
      </c>
      <c r="B35" s="32" t="s">
        <v>148</v>
      </c>
      <c r="C35" s="13" t="s">
        <v>148</v>
      </c>
      <c r="D35" s="14">
        <v>8701143</v>
      </c>
      <c r="E35" s="15">
        <v>29.5</v>
      </c>
      <c r="F35" s="15">
        <v>7.75</v>
      </c>
      <c r="G35" s="33">
        <v>222</v>
      </c>
      <c r="H35" s="28">
        <v>32315</v>
      </c>
      <c r="I35" s="17" t="s">
        <v>149</v>
      </c>
      <c r="J35" s="18">
        <v>1986</v>
      </c>
      <c r="K35" s="18" t="s">
        <v>60</v>
      </c>
      <c r="L35" s="19" t="s">
        <v>150</v>
      </c>
      <c r="M35" s="20" t="s">
        <v>150</v>
      </c>
      <c r="N35" s="21" t="s">
        <v>36</v>
      </c>
      <c r="O35" s="22"/>
      <c r="P35" s="23" t="s">
        <v>37</v>
      </c>
    </row>
    <row r="36" spans="1:16" ht="13" customHeight="1" x14ac:dyDescent="0.35">
      <c r="A36" s="1">
        <f t="shared" si="0"/>
        <v>32</v>
      </c>
      <c r="B36" s="32" t="s">
        <v>151</v>
      </c>
      <c r="C36" s="13" t="s">
        <v>152</v>
      </c>
      <c r="D36" s="14">
        <v>8812148</v>
      </c>
      <c r="E36" s="15">
        <v>30</v>
      </c>
      <c r="F36" s="15">
        <v>8</v>
      </c>
      <c r="G36" s="33">
        <v>220</v>
      </c>
      <c r="H36" s="34">
        <v>32819</v>
      </c>
      <c r="I36" s="17" t="s">
        <v>153</v>
      </c>
      <c r="J36" s="18">
        <v>1988</v>
      </c>
      <c r="K36" s="18" t="s">
        <v>154</v>
      </c>
      <c r="L36" s="19" t="s">
        <v>155</v>
      </c>
      <c r="M36" s="20" t="s">
        <v>155</v>
      </c>
      <c r="N36" s="21" t="s">
        <v>36</v>
      </c>
      <c r="O36" s="22"/>
      <c r="P36" s="23" t="s">
        <v>37</v>
      </c>
    </row>
    <row r="37" spans="1:16" ht="13" customHeight="1" x14ac:dyDescent="0.35">
      <c r="A37" s="1">
        <f t="shared" si="0"/>
        <v>33</v>
      </c>
      <c r="B37" s="32" t="s">
        <v>156</v>
      </c>
      <c r="C37" s="13" t="s">
        <v>157</v>
      </c>
      <c r="D37" s="14"/>
      <c r="E37" s="15">
        <v>28.5</v>
      </c>
      <c r="F37" s="15">
        <v>6</v>
      </c>
      <c r="G37" s="33">
        <v>185</v>
      </c>
      <c r="H37" s="34">
        <v>37047</v>
      </c>
      <c r="I37" s="17" t="s">
        <v>158</v>
      </c>
      <c r="J37" s="18">
        <v>1990</v>
      </c>
      <c r="K37" s="18" t="s">
        <v>60</v>
      </c>
      <c r="L37" s="19" t="s">
        <v>159</v>
      </c>
      <c r="M37" s="20" t="s">
        <v>159</v>
      </c>
      <c r="N37" s="21" t="s">
        <v>36</v>
      </c>
      <c r="O37" s="22"/>
      <c r="P37" s="23" t="s">
        <v>160</v>
      </c>
    </row>
    <row r="38" spans="1:16" ht="13" customHeight="1" x14ac:dyDescent="0.35">
      <c r="A38" s="1">
        <f t="shared" si="0"/>
        <v>34</v>
      </c>
      <c r="B38" s="32" t="s">
        <v>161</v>
      </c>
      <c r="C38" s="13" t="s">
        <v>162</v>
      </c>
      <c r="D38" s="14">
        <v>8803551</v>
      </c>
      <c r="E38" s="15">
        <v>30.45</v>
      </c>
      <c r="F38" s="15">
        <v>6.5</v>
      </c>
      <c r="G38" s="33">
        <v>298.89999999999998</v>
      </c>
      <c r="H38" s="34">
        <v>33317</v>
      </c>
      <c r="I38" s="17" t="s">
        <v>163</v>
      </c>
      <c r="J38" s="18">
        <v>1988</v>
      </c>
      <c r="K38" s="18" t="s">
        <v>60</v>
      </c>
      <c r="L38" s="19" t="s">
        <v>164</v>
      </c>
      <c r="M38" s="20" t="s">
        <v>164</v>
      </c>
      <c r="N38" s="21" t="s">
        <v>36</v>
      </c>
      <c r="O38" s="22"/>
      <c r="P38" s="23" t="s">
        <v>37</v>
      </c>
    </row>
    <row r="39" spans="1:16" ht="13" customHeight="1" x14ac:dyDescent="0.35">
      <c r="A39" s="1">
        <f t="shared" si="0"/>
        <v>35</v>
      </c>
      <c r="B39" s="32" t="s">
        <v>165</v>
      </c>
      <c r="C39" s="13" t="s">
        <v>166</v>
      </c>
      <c r="D39" s="14">
        <v>8710792</v>
      </c>
      <c r="E39" s="15">
        <v>29.5</v>
      </c>
      <c r="F39" s="15">
        <v>7.75</v>
      </c>
      <c r="G39" s="33">
        <v>222</v>
      </c>
      <c r="H39" s="28">
        <v>33897</v>
      </c>
      <c r="I39" s="17" t="s">
        <v>167</v>
      </c>
      <c r="J39" s="18">
        <v>1987</v>
      </c>
      <c r="K39" s="18" t="s">
        <v>154</v>
      </c>
      <c r="L39" s="19" t="s">
        <v>168</v>
      </c>
      <c r="M39" s="20" t="s">
        <v>168</v>
      </c>
      <c r="N39" s="21" t="s">
        <v>36</v>
      </c>
      <c r="O39" s="22"/>
      <c r="P39" s="23" t="s">
        <v>37</v>
      </c>
    </row>
    <row r="40" spans="1:16" ht="13" customHeight="1" x14ac:dyDescent="0.35">
      <c r="A40" s="1">
        <f t="shared" si="0"/>
        <v>36</v>
      </c>
      <c r="B40" s="32" t="s">
        <v>169</v>
      </c>
      <c r="C40" s="13" t="s">
        <v>170</v>
      </c>
      <c r="D40" s="14">
        <v>9051911</v>
      </c>
      <c r="E40" s="15">
        <v>36</v>
      </c>
      <c r="F40" s="15">
        <v>9.1999999999999993</v>
      </c>
      <c r="G40" s="33">
        <v>396</v>
      </c>
      <c r="H40" s="28">
        <v>34304</v>
      </c>
      <c r="I40" s="17" t="s">
        <v>171</v>
      </c>
      <c r="J40" s="18">
        <v>1992</v>
      </c>
      <c r="K40" s="18" t="s">
        <v>138</v>
      </c>
      <c r="L40" s="19" t="s">
        <v>172</v>
      </c>
      <c r="M40" s="20" t="s">
        <v>172</v>
      </c>
      <c r="N40" s="21" t="s">
        <v>36</v>
      </c>
      <c r="O40" s="22"/>
      <c r="P40" s="23" t="s">
        <v>37</v>
      </c>
    </row>
    <row r="41" spans="1:16" ht="13" customHeight="1" x14ac:dyDescent="0.35">
      <c r="A41" s="1">
        <f t="shared" si="0"/>
        <v>37</v>
      </c>
      <c r="B41" s="32" t="s">
        <v>173</v>
      </c>
      <c r="C41" s="13" t="s">
        <v>174</v>
      </c>
      <c r="D41" s="14">
        <v>9051923</v>
      </c>
      <c r="E41" s="15">
        <v>36</v>
      </c>
      <c r="F41" s="15">
        <v>9.1999999999999993</v>
      </c>
      <c r="G41" s="33">
        <v>396</v>
      </c>
      <c r="H41" s="28">
        <v>34304</v>
      </c>
      <c r="I41" s="17" t="s">
        <v>175</v>
      </c>
      <c r="J41" s="18">
        <v>1992</v>
      </c>
      <c r="K41" s="18" t="s">
        <v>138</v>
      </c>
      <c r="L41" s="19" t="s">
        <v>172</v>
      </c>
      <c r="M41" s="13" t="s">
        <v>172</v>
      </c>
      <c r="N41" s="21" t="s">
        <v>36</v>
      </c>
      <c r="O41" s="22"/>
      <c r="P41" s="23" t="s">
        <v>37</v>
      </c>
    </row>
    <row r="42" spans="1:16" ht="13" customHeight="1" x14ac:dyDescent="0.35">
      <c r="A42" s="1">
        <f t="shared" si="0"/>
        <v>38</v>
      </c>
      <c r="B42" s="32" t="s">
        <v>176</v>
      </c>
      <c r="C42" s="13" t="s">
        <v>177</v>
      </c>
      <c r="D42" s="14"/>
      <c r="E42" s="15">
        <v>36</v>
      </c>
      <c r="F42" s="15">
        <v>9.1999999999999993</v>
      </c>
      <c r="G42" s="33">
        <v>396</v>
      </c>
      <c r="H42" s="28">
        <v>34304</v>
      </c>
      <c r="I42" s="17" t="s">
        <v>178</v>
      </c>
      <c r="J42" s="18">
        <v>1992</v>
      </c>
      <c r="K42" s="18" t="s">
        <v>138</v>
      </c>
      <c r="L42" s="19" t="s">
        <v>116</v>
      </c>
      <c r="M42" s="13" t="s">
        <v>116</v>
      </c>
      <c r="N42" s="21" t="s">
        <v>36</v>
      </c>
      <c r="O42" s="22"/>
      <c r="P42" s="23" t="s">
        <v>37</v>
      </c>
    </row>
    <row r="43" spans="1:16" ht="13" customHeight="1" x14ac:dyDescent="0.35">
      <c r="A43" s="1">
        <f t="shared" si="0"/>
        <v>39</v>
      </c>
      <c r="B43" s="32" t="s">
        <v>179</v>
      </c>
      <c r="C43" s="13" t="s">
        <v>180</v>
      </c>
      <c r="D43" s="14"/>
      <c r="E43" s="15">
        <v>36</v>
      </c>
      <c r="F43" s="15">
        <v>9.1999999999999993</v>
      </c>
      <c r="G43" s="33">
        <v>396</v>
      </c>
      <c r="H43" s="28">
        <v>34304</v>
      </c>
      <c r="I43" s="17" t="s">
        <v>181</v>
      </c>
      <c r="J43" s="18">
        <v>1992</v>
      </c>
      <c r="K43" s="18" t="s">
        <v>138</v>
      </c>
      <c r="L43" s="19" t="s">
        <v>116</v>
      </c>
      <c r="M43" s="13" t="s">
        <v>116</v>
      </c>
      <c r="N43" s="21" t="s">
        <v>36</v>
      </c>
      <c r="O43" s="22"/>
      <c r="P43" s="23" t="s">
        <v>37</v>
      </c>
    </row>
    <row r="44" spans="1:16" ht="13" customHeight="1" x14ac:dyDescent="0.35">
      <c r="A44" s="1">
        <f t="shared" si="0"/>
        <v>40</v>
      </c>
      <c r="B44" s="32" t="s">
        <v>182</v>
      </c>
      <c r="C44" s="13" t="s">
        <v>174</v>
      </c>
      <c r="D44" s="14">
        <v>9051961</v>
      </c>
      <c r="E44" s="15">
        <v>36</v>
      </c>
      <c r="F44" s="15">
        <v>9.1999999999999993</v>
      </c>
      <c r="G44" s="33">
        <v>396</v>
      </c>
      <c r="H44" s="28">
        <v>34304</v>
      </c>
      <c r="I44" s="17" t="s">
        <v>183</v>
      </c>
      <c r="J44" s="18">
        <v>1992</v>
      </c>
      <c r="K44" s="18" t="s">
        <v>138</v>
      </c>
      <c r="L44" s="19" t="s">
        <v>184</v>
      </c>
      <c r="M44" s="20" t="s">
        <v>184</v>
      </c>
      <c r="N44" s="21" t="s">
        <v>36</v>
      </c>
      <c r="O44" s="22"/>
      <c r="P44" s="23" t="s">
        <v>37</v>
      </c>
    </row>
    <row r="45" spans="1:16" ht="13" customHeight="1" x14ac:dyDescent="0.35">
      <c r="A45" s="1">
        <f t="shared" si="0"/>
        <v>41</v>
      </c>
      <c r="B45" s="32" t="s">
        <v>185</v>
      </c>
      <c r="C45" s="13" t="s">
        <v>186</v>
      </c>
      <c r="D45" s="14">
        <v>9051973</v>
      </c>
      <c r="E45" s="15">
        <v>36</v>
      </c>
      <c r="F45" s="15">
        <v>9.1999999999999993</v>
      </c>
      <c r="G45" s="33">
        <v>396</v>
      </c>
      <c r="H45" s="28">
        <v>34304</v>
      </c>
      <c r="I45" s="17" t="s">
        <v>187</v>
      </c>
      <c r="J45" s="18">
        <v>1992</v>
      </c>
      <c r="K45" s="18" t="s">
        <v>138</v>
      </c>
      <c r="L45" s="19" t="s">
        <v>184</v>
      </c>
      <c r="M45" s="20" t="s">
        <v>184</v>
      </c>
      <c r="N45" s="21" t="s">
        <v>36</v>
      </c>
      <c r="O45" s="22"/>
      <c r="P45" s="23" t="s">
        <v>37</v>
      </c>
    </row>
    <row r="46" spans="1:16" ht="13" customHeight="1" x14ac:dyDescent="0.35">
      <c r="A46" s="1">
        <f t="shared" si="0"/>
        <v>42</v>
      </c>
      <c r="B46" s="38" t="s">
        <v>188</v>
      </c>
      <c r="C46" s="13" t="s">
        <v>189</v>
      </c>
      <c r="D46" s="15"/>
      <c r="E46" s="15">
        <v>41</v>
      </c>
      <c r="F46" s="15">
        <v>7.6</v>
      </c>
      <c r="G46" s="33">
        <v>296</v>
      </c>
      <c r="H46" s="28">
        <v>34380</v>
      </c>
      <c r="I46" s="17" t="s">
        <v>190</v>
      </c>
      <c r="J46" s="18">
        <v>1991</v>
      </c>
      <c r="K46" s="18" t="s">
        <v>33</v>
      </c>
      <c r="L46" s="19" t="s">
        <v>41</v>
      </c>
      <c r="M46" s="20" t="s">
        <v>191</v>
      </c>
      <c r="N46" s="21" t="s">
        <v>36</v>
      </c>
      <c r="O46" s="22"/>
      <c r="P46" s="39" t="s">
        <v>37</v>
      </c>
    </row>
    <row r="47" spans="1:16" ht="13" customHeight="1" x14ac:dyDescent="0.35">
      <c r="A47" s="1">
        <f t="shared" si="0"/>
        <v>43</v>
      </c>
      <c r="B47" s="32" t="s">
        <v>192</v>
      </c>
      <c r="C47" s="13" t="s">
        <v>193</v>
      </c>
      <c r="D47" s="14"/>
      <c r="E47" s="15">
        <v>44.82</v>
      </c>
      <c r="F47" s="15">
        <v>7.8</v>
      </c>
      <c r="G47" s="33">
        <v>321</v>
      </c>
      <c r="H47" s="34">
        <v>34928</v>
      </c>
      <c r="I47" s="17" t="s">
        <v>194</v>
      </c>
      <c r="J47" s="43" t="s">
        <v>195</v>
      </c>
      <c r="K47" s="18" t="s">
        <v>33</v>
      </c>
      <c r="L47" s="19" t="s">
        <v>196</v>
      </c>
      <c r="M47" s="25" t="s">
        <v>197</v>
      </c>
      <c r="N47" s="21" t="s">
        <v>36</v>
      </c>
      <c r="O47" s="22"/>
      <c r="P47" s="23" t="s">
        <v>37</v>
      </c>
    </row>
    <row r="48" spans="1:16" ht="13" customHeight="1" x14ac:dyDescent="0.35">
      <c r="A48" s="1">
        <f t="shared" si="0"/>
        <v>44</v>
      </c>
      <c r="B48" s="38" t="s">
        <v>198</v>
      </c>
      <c r="C48" s="13" t="s">
        <v>199</v>
      </c>
      <c r="D48" s="15"/>
      <c r="E48" s="15">
        <v>44.82</v>
      </c>
      <c r="F48" s="15">
        <v>7.8</v>
      </c>
      <c r="G48" s="33">
        <v>321</v>
      </c>
      <c r="H48" s="34">
        <v>34928</v>
      </c>
      <c r="I48" s="17" t="s">
        <v>200</v>
      </c>
      <c r="J48" s="43" t="s">
        <v>195</v>
      </c>
      <c r="K48" s="18" t="s">
        <v>33</v>
      </c>
      <c r="L48" s="19" t="s">
        <v>201</v>
      </c>
      <c r="M48" s="44" t="s">
        <v>197</v>
      </c>
      <c r="N48" s="21" t="s">
        <v>36</v>
      </c>
      <c r="O48" s="22"/>
      <c r="P48" s="39" t="s">
        <v>37</v>
      </c>
    </row>
    <row r="49" spans="1:16" ht="13" customHeight="1" x14ac:dyDescent="0.35">
      <c r="A49" s="1">
        <f t="shared" si="0"/>
        <v>45</v>
      </c>
      <c r="B49" s="32" t="s">
        <v>202</v>
      </c>
      <c r="C49" s="13" t="s">
        <v>203</v>
      </c>
      <c r="D49" s="14"/>
      <c r="E49" s="15">
        <v>44.82</v>
      </c>
      <c r="F49" s="15">
        <v>7.8</v>
      </c>
      <c r="G49" s="33">
        <v>321</v>
      </c>
      <c r="H49" s="34">
        <v>34928</v>
      </c>
      <c r="I49" s="17" t="s">
        <v>204</v>
      </c>
      <c r="J49" s="18">
        <v>1991</v>
      </c>
      <c r="K49" s="18" t="s">
        <v>33</v>
      </c>
      <c r="L49" s="19" t="s">
        <v>196</v>
      </c>
      <c r="M49" s="20" t="s">
        <v>205</v>
      </c>
      <c r="N49" s="21" t="s">
        <v>36</v>
      </c>
      <c r="O49" s="22"/>
      <c r="P49" s="23" t="s">
        <v>37</v>
      </c>
    </row>
    <row r="50" spans="1:16" ht="13" customHeight="1" x14ac:dyDescent="0.35">
      <c r="A50" s="1">
        <f t="shared" si="0"/>
        <v>46</v>
      </c>
      <c r="B50" s="32" t="s">
        <v>206</v>
      </c>
      <c r="C50" s="13" t="s">
        <v>207</v>
      </c>
      <c r="D50" s="14"/>
      <c r="E50" s="15">
        <v>44.82</v>
      </c>
      <c r="F50" s="15">
        <v>7.8</v>
      </c>
      <c r="G50" s="33">
        <v>321</v>
      </c>
      <c r="H50" s="34">
        <v>34928</v>
      </c>
      <c r="I50" s="17" t="s">
        <v>208</v>
      </c>
      <c r="J50" s="18">
        <v>1991</v>
      </c>
      <c r="K50" s="18" t="s">
        <v>33</v>
      </c>
      <c r="L50" s="19" t="s">
        <v>196</v>
      </c>
      <c r="M50" s="20" t="s">
        <v>205</v>
      </c>
      <c r="N50" s="21" t="s">
        <v>36</v>
      </c>
      <c r="O50" s="22"/>
      <c r="P50" s="23" t="s">
        <v>37</v>
      </c>
    </row>
    <row r="51" spans="1:16" ht="13" customHeight="1" x14ac:dyDescent="0.35">
      <c r="A51" s="1">
        <f t="shared" si="0"/>
        <v>47</v>
      </c>
      <c r="B51" s="38" t="s">
        <v>209</v>
      </c>
      <c r="C51" s="13" t="s">
        <v>210</v>
      </c>
      <c r="D51" s="18"/>
      <c r="E51" s="18">
        <v>44.82</v>
      </c>
      <c r="F51" s="18">
        <v>7.8</v>
      </c>
      <c r="G51" s="27">
        <v>289</v>
      </c>
      <c r="H51" s="34">
        <v>34928</v>
      </c>
      <c r="I51" s="17" t="s">
        <v>211</v>
      </c>
      <c r="J51" s="18">
        <v>1991</v>
      </c>
      <c r="K51" s="18" t="s">
        <v>33</v>
      </c>
      <c r="L51" s="35" t="s">
        <v>196</v>
      </c>
      <c r="M51" s="13" t="s">
        <v>205</v>
      </c>
      <c r="N51" s="21" t="s">
        <v>36</v>
      </c>
      <c r="O51" s="22"/>
      <c r="P51" s="39" t="s">
        <v>37</v>
      </c>
    </row>
    <row r="52" spans="1:16" ht="13" customHeight="1" x14ac:dyDescent="0.35">
      <c r="A52" s="1">
        <f t="shared" si="0"/>
        <v>48</v>
      </c>
      <c r="B52" s="32" t="s">
        <v>212</v>
      </c>
      <c r="C52" s="13" t="s">
        <v>213</v>
      </c>
      <c r="D52" s="14">
        <v>8710833</v>
      </c>
      <c r="E52" s="15">
        <v>36.71</v>
      </c>
      <c r="F52" s="15">
        <v>8.3119999999999994</v>
      </c>
      <c r="G52" s="33">
        <v>172</v>
      </c>
      <c r="H52" s="34">
        <v>37166</v>
      </c>
      <c r="I52" s="17" t="s">
        <v>214</v>
      </c>
      <c r="J52" s="18">
        <v>1987</v>
      </c>
      <c r="K52" s="18" t="s">
        <v>60</v>
      </c>
      <c r="L52" s="19" t="s">
        <v>215</v>
      </c>
      <c r="M52" s="20" t="s">
        <v>216</v>
      </c>
      <c r="N52" s="21" t="s">
        <v>217</v>
      </c>
      <c r="O52" s="22"/>
      <c r="P52" s="23" t="s">
        <v>37</v>
      </c>
    </row>
    <row r="53" spans="1:16" ht="13" customHeight="1" x14ac:dyDescent="0.35">
      <c r="A53" s="1">
        <f t="shared" si="0"/>
        <v>49</v>
      </c>
      <c r="B53" s="38" t="s">
        <v>218</v>
      </c>
      <c r="C53" s="13" t="s">
        <v>219</v>
      </c>
      <c r="D53" s="15">
        <v>8716485</v>
      </c>
      <c r="E53" s="15">
        <v>36.71</v>
      </c>
      <c r="F53" s="15">
        <v>8.31</v>
      </c>
      <c r="G53" s="33">
        <v>168</v>
      </c>
      <c r="H53" s="34">
        <v>37166</v>
      </c>
      <c r="I53" s="17" t="s">
        <v>220</v>
      </c>
      <c r="J53" s="18">
        <v>1987</v>
      </c>
      <c r="K53" s="18" t="s">
        <v>60</v>
      </c>
      <c r="L53" s="19" t="s">
        <v>215</v>
      </c>
      <c r="M53" s="20" t="s">
        <v>216</v>
      </c>
      <c r="N53" s="21" t="s">
        <v>217</v>
      </c>
      <c r="O53" s="22"/>
      <c r="P53" s="39" t="s">
        <v>37</v>
      </c>
    </row>
    <row r="54" spans="1:16" ht="13" customHeight="1" x14ac:dyDescent="0.35">
      <c r="A54" s="1">
        <f t="shared" si="0"/>
        <v>50</v>
      </c>
      <c r="B54" s="38" t="s">
        <v>221</v>
      </c>
      <c r="C54" s="13" t="s">
        <v>222</v>
      </c>
      <c r="D54" s="15">
        <v>9263409</v>
      </c>
      <c r="E54" s="15">
        <v>25.45</v>
      </c>
      <c r="F54" s="15">
        <v>6.8</v>
      </c>
      <c r="G54" s="33">
        <v>102</v>
      </c>
      <c r="H54" s="34">
        <v>37307</v>
      </c>
      <c r="I54" s="17" t="s">
        <v>223</v>
      </c>
      <c r="J54" s="18">
        <v>2001</v>
      </c>
      <c r="K54" s="18" t="s">
        <v>154</v>
      </c>
      <c r="L54" s="19" t="s">
        <v>224</v>
      </c>
      <c r="M54" s="20" t="s">
        <v>225</v>
      </c>
      <c r="N54" s="21" t="s">
        <v>36</v>
      </c>
      <c r="O54" s="22"/>
      <c r="P54" s="39" t="s">
        <v>37</v>
      </c>
    </row>
    <row r="55" spans="1:16" ht="13" customHeight="1" x14ac:dyDescent="0.35">
      <c r="A55" s="1">
        <f t="shared" si="0"/>
        <v>51</v>
      </c>
      <c r="B55" s="32" t="s">
        <v>226</v>
      </c>
      <c r="C55" s="13" t="s">
        <v>227</v>
      </c>
      <c r="D55" s="14">
        <v>9263411</v>
      </c>
      <c r="E55" s="15" t="s">
        <v>228</v>
      </c>
      <c r="F55" s="15">
        <v>6.8</v>
      </c>
      <c r="G55" s="33">
        <v>102</v>
      </c>
      <c r="H55" s="34">
        <v>37307</v>
      </c>
      <c r="I55" s="17" t="s">
        <v>229</v>
      </c>
      <c r="J55" s="18">
        <v>2001</v>
      </c>
      <c r="K55" s="18" t="s">
        <v>154</v>
      </c>
      <c r="L55" s="19" t="s">
        <v>230</v>
      </c>
      <c r="M55" s="20" t="s">
        <v>225</v>
      </c>
      <c r="N55" s="21" t="s">
        <v>36</v>
      </c>
      <c r="O55" s="22"/>
      <c r="P55" s="23" t="s">
        <v>37</v>
      </c>
    </row>
    <row r="56" spans="1:16" ht="13" customHeight="1" x14ac:dyDescent="0.35">
      <c r="A56" s="1">
        <f t="shared" si="0"/>
        <v>52</v>
      </c>
      <c r="B56" s="32" t="s">
        <v>231</v>
      </c>
      <c r="C56" s="13" t="s">
        <v>232</v>
      </c>
      <c r="D56" s="14"/>
      <c r="E56" s="15">
        <v>16</v>
      </c>
      <c r="F56" s="15">
        <v>5</v>
      </c>
      <c r="G56" s="33">
        <v>29</v>
      </c>
      <c r="H56" s="34">
        <v>40195</v>
      </c>
      <c r="I56" s="17" t="s">
        <v>233</v>
      </c>
      <c r="J56" s="18">
        <v>2001</v>
      </c>
      <c r="K56" s="18" t="s">
        <v>60</v>
      </c>
      <c r="L56" s="19" t="s">
        <v>234</v>
      </c>
      <c r="M56" s="20" t="s">
        <v>234</v>
      </c>
      <c r="N56" s="21" t="s">
        <v>21</v>
      </c>
      <c r="O56" s="22"/>
      <c r="P56" s="23" t="s">
        <v>75</v>
      </c>
    </row>
    <row r="57" spans="1:16" ht="13" customHeight="1" x14ac:dyDescent="0.35">
      <c r="A57" s="1">
        <f t="shared" si="0"/>
        <v>53</v>
      </c>
      <c r="B57" s="32" t="s">
        <v>235</v>
      </c>
      <c r="C57" s="13" t="s">
        <v>236</v>
      </c>
      <c r="D57" s="14"/>
      <c r="E57" s="15">
        <v>39.590000000000003</v>
      </c>
      <c r="F57" s="15">
        <v>7.62</v>
      </c>
      <c r="G57" s="33">
        <v>290</v>
      </c>
      <c r="H57" s="34">
        <v>37913</v>
      </c>
      <c r="I57" s="17" t="s">
        <v>237</v>
      </c>
      <c r="J57" s="18">
        <v>1995</v>
      </c>
      <c r="K57" s="18" t="s">
        <v>33</v>
      </c>
      <c r="L57" s="19" t="s">
        <v>238</v>
      </c>
      <c r="M57" s="20" t="s">
        <v>239</v>
      </c>
      <c r="N57" s="21" t="s">
        <v>36</v>
      </c>
      <c r="O57" s="22"/>
      <c r="P57" s="23" t="s">
        <v>37</v>
      </c>
    </row>
    <row r="58" spans="1:16" ht="13" customHeight="1" x14ac:dyDescent="0.35">
      <c r="A58" s="1">
        <f t="shared" si="0"/>
        <v>54</v>
      </c>
      <c r="B58" s="32" t="s">
        <v>240</v>
      </c>
      <c r="C58" s="13" t="s">
        <v>241</v>
      </c>
      <c r="D58" s="14"/>
      <c r="E58" s="15">
        <v>18.55</v>
      </c>
      <c r="F58" s="15">
        <v>5</v>
      </c>
      <c r="G58" s="33">
        <v>41.4</v>
      </c>
      <c r="H58" s="34">
        <v>39853</v>
      </c>
      <c r="I58" s="17" t="s">
        <v>242</v>
      </c>
      <c r="J58" s="18">
        <v>1997</v>
      </c>
      <c r="K58" s="18" t="s">
        <v>243</v>
      </c>
      <c r="L58" s="19" t="s">
        <v>244</v>
      </c>
      <c r="M58" s="20"/>
      <c r="N58" s="21" t="s">
        <v>21</v>
      </c>
      <c r="O58" s="22"/>
      <c r="P58" s="23" t="s">
        <v>75</v>
      </c>
    </row>
    <row r="59" spans="1:16" ht="13" customHeight="1" x14ac:dyDescent="0.35">
      <c r="A59" s="1">
        <f t="shared" si="0"/>
        <v>55</v>
      </c>
      <c r="B59" s="32" t="s">
        <v>245</v>
      </c>
      <c r="C59" s="13" t="s">
        <v>246</v>
      </c>
      <c r="D59" s="14"/>
      <c r="E59" s="15">
        <v>20</v>
      </c>
      <c r="F59" s="15">
        <v>5</v>
      </c>
      <c r="G59" s="33">
        <v>53</v>
      </c>
      <c r="H59" s="34">
        <v>39076</v>
      </c>
      <c r="I59" s="17" t="s">
        <v>247</v>
      </c>
      <c r="J59" s="18">
        <v>2003</v>
      </c>
      <c r="K59" s="18" t="s">
        <v>60</v>
      </c>
      <c r="L59" s="19" t="s">
        <v>248</v>
      </c>
      <c r="M59" s="20" t="s">
        <v>248</v>
      </c>
      <c r="N59" s="30" t="s">
        <v>28</v>
      </c>
      <c r="O59" s="22"/>
      <c r="P59" s="23" t="s">
        <v>249</v>
      </c>
    </row>
    <row r="60" spans="1:16" ht="13" customHeight="1" x14ac:dyDescent="0.35">
      <c r="A60" s="1">
        <f t="shared" si="0"/>
        <v>56</v>
      </c>
      <c r="B60" s="32" t="s">
        <v>250</v>
      </c>
      <c r="C60" s="13" t="s">
        <v>251</v>
      </c>
      <c r="D60" s="14"/>
      <c r="E60" s="15">
        <v>25</v>
      </c>
      <c r="F60" s="15">
        <v>12</v>
      </c>
      <c r="G60" s="33">
        <v>152</v>
      </c>
      <c r="H60" s="34">
        <v>37889</v>
      </c>
      <c r="I60" s="17" t="s">
        <v>252</v>
      </c>
      <c r="J60" s="18">
        <v>1994</v>
      </c>
      <c r="K60" s="18" t="s">
        <v>253</v>
      </c>
      <c r="L60" s="19" t="s">
        <v>254</v>
      </c>
      <c r="M60" s="20" t="s">
        <v>255</v>
      </c>
      <c r="N60" s="21" t="s">
        <v>256</v>
      </c>
      <c r="O60" s="18"/>
      <c r="P60" s="23" t="s">
        <v>160</v>
      </c>
    </row>
    <row r="61" spans="1:16" ht="13" customHeight="1" x14ac:dyDescent="0.35">
      <c r="A61" s="1">
        <f t="shared" si="0"/>
        <v>57</v>
      </c>
      <c r="B61" s="32" t="s">
        <v>257</v>
      </c>
      <c r="C61" s="13" t="s">
        <v>258</v>
      </c>
      <c r="D61" s="14"/>
      <c r="E61" s="15">
        <v>39.590000000000003</v>
      </c>
      <c r="F61" s="15">
        <v>7.5</v>
      </c>
      <c r="G61" s="33">
        <v>290</v>
      </c>
      <c r="H61" s="34">
        <v>37913</v>
      </c>
      <c r="I61" s="17" t="s">
        <v>259</v>
      </c>
      <c r="J61" s="18">
        <v>1995</v>
      </c>
      <c r="K61" s="18" t="s">
        <v>33</v>
      </c>
      <c r="L61" s="19" t="s">
        <v>238</v>
      </c>
      <c r="M61" s="20" t="s">
        <v>239</v>
      </c>
      <c r="N61" s="21" t="s">
        <v>36</v>
      </c>
      <c r="O61" s="18"/>
      <c r="P61" s="23" t="s">
        <v>37</v>
      </c>
    </row>
    <row r="62" spans="1:16" ht="13" customHeight="1" x14ac:dyDescent="0.35">
      <c r="A62" s="1">
        <f t="shared" si="0"/>
        <v>58</v>
      </c>
      <c r="B62" s="32" t="s">
        <v>260</v>
      </c>
      <c r="C62" s="13" t="s">
        <v>261</v>
      </c>
      <c r="D62" s="14"/>
      <c r="E62" s="15">
        <v>40.9</v>
      </c>
      <c r="F62" s="15">
        <v>7.6</v>
      </c>
      <c r="G62" s="33">
        <v>290</v>
      </c>
      <c r="H62" s="34">
        <v>37913</v>
      </c>
      <c r="I62" s="17" t="s">
        <v>262</v>
      </c>
      <c r="J62" s="18">
        <v>2015</v>
      </c>
      <c r="K62" s="18" t="s">
        <v>33</v>
      </c>
      <c r="L62" s="19" t="s">
        <v>238</v>
      </c>
      <c r="M62" s="20" t="s">
        <v>239</v>
      </c>
      <c r="N62" s="21" t="s">
        <v>36</v>
      </c>
      <c r="O62" s="18"/>
      <c r="P62" s="23" t="s">
        <v>37</v>
      </c>
    </row>
    <row r="63" spans="1:16" ht="13" customHeight="1" x14ac:dyDescent="0.35">
      <c r="A63" s="1">
        <f t="shared" si="0"/>
        <v>59</v>
      </c>
      <c r="B63" s="32" t="s">
        <v>263</v>
      </c>
      <c r="C63" s="13" t="s">
        <v>264</v>
      </c>
      <c r="D63" s="14"/>
      <c r="E63" s="15">
        <v>39.590000000000003</v>
      </c>
      <c r="F63" s="15">
        <v>7.62</v>
      </c>
      <c r="G63" s="33">
        <v>290</v>
      </c>
      <c r="H63" s="34">
        <v>37913</v>
      </c>
      <c r="I63" s="17" t="s">
        <v>265</v>
      </c>
      <c r="J63" s="18">
        <v>1995</v>
      </c>
      <c r="K63" s="18" t="s">
        <v>33</v>
      </c>
      <c r="L63" s="19" t="s">
        <v>238</v>
      </c>
      <c r="M63" s="20" t="s">
        <v>239</v>
      </c>
      <c r="N63" s="21" t="s">
        <v>36</v>
      </c>
      <c r="O63" s="18"/>
      <c r="P63" s="23" t="s">
        <v>37</v>
      </c>
    </row>
    <row r="64" spans="1:16" ht="13" customHeight="1" x14ac:dyDescent="0.35">
      <c r="A64" s="1">
        <f t="shared" si="0"/>
        <v>60</v>
      </c>
      <c r="B64" s="32" t="s">
        <v>266</v>
      </c>
      <c r="C64" s="13" t="s">
        <v>267</v>
      </c>
      <c r="D64" s="14"/>
      <c r="E64" s="15">
        <v>39.6</v>
      </c>
      <c r="F64" s="15">
        <v>7.7</v>
      </c>
      <c r="G64" s="33">
        <v>290</v>
      </c>
      <c r="H64" s="34">
        <v>38196</v>
      </c>
      <c r="I64" s="17" t="s">
        <v>268</v>
      </c>
      <c r="J64" s="18">
        <v>1995</v>
      </c>
      <c r="K64" s="18" t="s">
        <v>33</v>
      </c>
      <c r="L64" s="19" t="s">
        <v>269</v>
      </c>
      <c r="M64" s="20" t="s">
        <v>269</v>
      </c>
      <c r="N64" s="21" t="s">
        <v>270</v>
      </c>
      <c r="O64" s="18"/>
      <c r="P64" s="23" t="s">
        <v>37</v>
      </c>
    </row>
    <row r="65" spans="1:16" ht="13" customHeight="1" x14ac:dyDescent="0.35">
      <c r="A65" s="1">
        <f t="shared" si="0"/>
        <v>61</v>
      </c>
      <c r="B65" s="38" t="s">
        <v>271</v>
      </c>
      <c r="C65" s="13" t="s">
        <v>272</v>
      </c>
      <c r="D65" s="15">
        <v>9174880</v>
      </c>
      <c r="E65" s="15">
        <v>27.5</v>
      </c>
      <c r="F65" s="15">
        <v>7.2</v>
      </c>
      <c r="G65" s="33">
        <v>137</v>
      </c>
      <c r="H65" s="28">
        <v>31413</v>
      </c>
      <c r="I65" s="17" t="s">
        <v>273</v>
      </c>
      <c r="J65" s="18">
        <v>1998</v>
      </c>
      <c r="K65" s="18" t="s">
        <v>154</v>
      </c>
      <c r="L65" s="19" t="s">
        <v>274</v>
      </c>
      <c r="M65" s="20" t="s">
        <v>275</v>
      </c>
      <c r="N65" s="21" t="s">
        <v>36</v>
      </c>
      <c r="O65" s="18"/>
      <c r="P65" s="39" t="s">
        <v>37</v>
      </c>
    </row>
    <row r="66" spans="1:16" ht="13" customHeight="1" x14ac:dyDescent="0.35">
      <c r="A66" s="1">
        <f t="shared" si="0"/>
        <v>62</v>
      </c>
      <c r="B66" s="12" t="s">
        <v>276</v>
      </c>
      <c r="C66" s="13" t="s">
        <v>277</v>
      </c>
      <c r="D66" s="14"/>
      <c r="E66" s="15">
        <v>22.96</v>
      </c>
      <c r="F66" s="15">
        <v>5.28</v>
      </c>
      <c r="G66" s="15">
        <v>55.78</v>
      </c>
      <c r="H66" s="16">
        <v>40096</v>
      </c>
      <c r="I66" s="17" t="s">
        <v>278</v>
      </c>
      <c r="J66" s="18">
        <v>1964</v>
      </c>
      <c r="K66" s="18" t="s">
        <v>154</v>
      </c>
      <c r="L66" s="19" t="s">
        <v>279</v>
      </c>
      <c r="M66" s="45" t="s">
        <v>280</v>
      </c>
      <c r="N66" s="21" t="s">
        <v>21</v>
      </c>
      <c r="O66" s="18"/>
      <c r="P66" s="23" t="s">
        <v>281</v>
      </c>
    </row>
    <row r="67" spans="1:16" ht="13" customHeight="1" x14ac:dyDescent="0.35">
      <c r="A67" s="1">
        <f t="shared" si="0"/>
        <v>63</v>
      </c>
      <c r="B67" s="32" t="s">
        <v>282</v>
      </c>
      <c r="C67" s="13" t="s">
        <v>258</v>
      </c>
      <c r="D67" s="14"/>
      <c r="E67" s="15">
        <v>40.9</v>
      </c>
      <c r="F67" s="15">
        <v>7.6</v>
      </c>
      <c r="G67" s="33">
        <v>276</v>
      </c>
      <c r="H67" s="34">
        <v>38924</v>
      </c>
      <c r="I67" s="17" t="s">
        <v>283</v>
      </c>
      <c r="J67" s="18">
        <v>1996</v>
      </c>
      <c r="K67" s="18" t="s">
        <v>60</v>
      </c>
      <c r="L67" s="19" t="s">
        <v>238</v>
      </c>
      <c r="M67" s="13" t="s">
        <v>239</v>
      </c>
      <c r="N67" s="21" t="s">
        <v>36</v>
      </c>
      <c r="O67" s="18"/>
      <c r="P67" s="23" t="s">
        <v>37</v>
      </c>
    </row>
    <row r="68" spans="1:16" ht="13" customHeight="1" x14ac:dyDescent="0.35">
      <c r="A68" s="1">
        <f t="shared" si="0"/>
        <v>64</v>
      </c>
      <c r="B68" s="12" t="s">
        <v>284</v>
      </c>
      <c r="C68" s="13" t="s">
        <v>285</v>
      </c>
      <c r="D68" s="14"/>
      <c r="E68" s="15">
        <v>19.2</v>
      </c>
      <c r="F68" s="15">
        <v>5</v>
      </c>
      <c r="G68" s="15">
        <v>135</v>
      </c>
      <c r="H68" s="16">
        <v>38323</v>
      </c>
      <c r="I68" s="17" t="s">
        <v>286</v>
      </c>
      <c r="J68" s="18">
        <v>1993</v>
      </c>
      <c r="K68" s="18" t="s">
        <v>154</v>
      </c>
      <c r="L68" s="19" t="s">
        <v>287</v>
      </c>
      <c r="M68" s="13" t="s">
        <v>288</v>
      </c>
      <c r="N68" s="30" t="s">
        <v>28</v>
      </c>
      <c r="O68" s="18"/>
      <c r="P68" s="23" t="s">
        <v>37</v>
      </c>
    </row>
    <row r="69" spans="1:16" ht="13" customHeight="1" x14ac:dyDescent="0.35">
      <c r="A69" s="1">
        <f t="shared" si="0"/>
        <v>65</v>
      </c>
      <c r="B69" s="32" t="s">
        <v>289</v>
      </c>
      <c r="C69" s="13" t="s">
        <v>290</v>
      </c>
      <c r="D69" s="14">
        <v>8900921</v>
      </c>
      <c r="E69" s="15">
        <v>33.450000000000003</v>
      </c>
      <c r="F69" s="15">
        <v>8.3000000000000007</v>
      </c>
      <c r="G69" s="33">
        <v>172</v>
      </c>
      <c r="H69" s="34">
        <v>39024</v>
      </c>
      <c r="I69" s="17" t="s">
        <v>291</v>
      </c>
      <c r="J69" s="18">
        <v>1998</v>
      </c>
      <c r="K69" s="18" t="s">
        <v>60</v>
      </c>
      <c r="L69" s="19" t="s">
        <v>292</v>
      </c>
      <c r="M69" s="13" t="s">
        <v>292</v>
      </c>
      <c r="N69" s="21" t="s">
        <v>270</v>
      </c>
      <c r="O69" s="18"/>
      <c r="P69" s="23" t="s">
        <v>37</v>
      </c>
    </row>
    <row r="70" spans="1:16" ht="13" customHeight="1" x14ac:dyDescent="0.35">
      <c r="A70" s="1">
        <f t="shared" si="0"/>
        <v>66</v>
      </c>
      <c r="B70" s="32" t="s">
        <v>293</v>
      </c>
      <c r="C70" s="13" t="s">
        <v>294</v>
      </c>
      <c r="D70" s="14"/>
      <c r="E70" s="15">
        <v>19.2</v>
      </c>
      <c r="F70" s="15">
        <v>5.6</v>
      </c>
      <c r="G70" s="33">
        <v>39</v>
      </c>
      <c r="H70" s="34">
        <v>39610</v>
      </c>
      <c r="I70" s="17" t="s">
        <v>295</v>
      </c>
      <c r="J70" s="18">
        <v>1993</v>
      </c>
      <c r="K70" s="18" t="s">
        <v>60</v>
      </c>
      <c r="L70" s="19" t="s">
        <v>248</v>
      </c>
      <c r="M70" s="13" t="s">
        <v>248</v>
      </c>
      <c r="N70" s="30" t="s">
        <v>28</v>
      </c>
      <c r="O70" s="18"/>
      <c r="P70" s="23" t="s">
        <v>70</v>
      </c>
    </row>
    <row r="71" spans="1:16" ht="13" customHeight="1" x14ac:dyDescent="0.35">
      <c r="A71" s="1">
        <f t="shared" ref="A71:A134" si="1">1+A70</f>
        <v>67</v>
      </c>
      <c r="B71" s="12" t="s">
        <v>296</v>
      </c>
      <c r="C71" s="13" t="s">
        <v>297</v>
      </c>
      <c r="D71" s="14"/>
      <c r="E71" s="15">
        <v>16.13</v>
      </c>
      <c r="F71" s="15">
        <v>4.57</v>
      </c>
      <c r="G71" s="15">
        <v>27.27</v>
      </c>
      <c r="H71" s="16">
        <v>40097</v>
      </c>
      <c r="I71" s="17" t="s">
        <v>298</v>
      </c>
      <c r="J71" s="18">
        <v>1976</v>
      </c>
      <c r="K71" s="18" t="s">
        <v>299</v>
      </c>
      <c r="L71" s="19" t="s">
        <v>300</v>
      </c>
      <c r="M71" s="13" t="s">
        <v>301</v>
      </c>
      <c r="N71" s="21" t="s">
        <v>21</v>
      </c>
      <c r="O71" s="18"/>
      <c r="P71" s="23" t="s">
        <v>302</v>
      </c>
    </row>
    <row r="72" spans="1:16" ht="13" customHeight="1" x14ac:dyDescent="0.35">
      <c r="A72" s="1">
        <f t="shared" si="1"/>
        <v>68</v>
      </c>
      <c r="B72" s="46" t="s">
        <v>303</v>
      </c>
      <c r="C72" s="13" t="s">
        <v>304</v>
      </c>
      <c r="D72" s="15">
        <v>8600234</v>
      </c>
      <c r="E72" s="15">
        <v>27.28</v>
      </c>
      <c r="F72" s="15">
        <v>7</v>
      </c>
      <c r="G72" s="33">
        <v>208</v>
      </c>
      <c r="H72" s="34">
        <v>40721</v>
      </c>
      <c r="I72" s="17" t="s">
        <v>305</v>
      </c>
      <c r="J72" s="18">
        <v>1985</v>
      </c>
      <c r="K72" s="18" t="s">
        <v>306</v>
      </c>
      <c r="L72" s="19" t="s">
        <v>307</v>
      </c>
      <c r="M72" s="13" t="s">
        <v>307</v>
      </c>
      <c r="N72" s="21" t="s">
        <v>308</v>
      </c>
      <c r="O72" s="18"/>
      <c r="P72" s="39" t="s">
        <v>309</v>
      </c>
    </row>
    <row r="73" spans="1:16" ht="13" customHeight="1" x14ac:dyDescent="0.35">
      <c r="A73" s="1">
        <f t="shared" si="1"/>
        <v>69</v>
      </c>
      <c r="B73" s="12" t="s">
        <v>310</v>
      </c>
      <c r="C73" s="13" t="s">
        <v>311</v>
      </c>
      <c r="D73" s="14">
        <v>8428703</v>
      </c>
      <c r="E73" s="15">
        <v>17</v>
      </c>
      <c r="F73" s="15">
        <v>4.5</v>
      </c>
      <c r="G73" s="15">
        <v>30</v>
      </c>
      <c r="H73" s="16">
        <v>39610</v>
      </c>
      <c r="I73" s="17" t="s">
        <v>312</v>
      </c>
      <c r="J73" s="18">
        <v>1983</v>
      </c>
      <c r="K73" s="18" t="s">
        <v>154</v>
      </c>
      <c r="L73" s="19" t="s">
        <v>313</v>
      </c>
      <c r="M73" s="13" t="s">
        <v>313</v>
      </c>
      <c r="N73" s="21" t="s">
        <v>21</v>
      </c>
      <c r="O73" s="18"/>
      <c r="P73" s="23" t="s">
        <v>81</v>
      </c>
    </row>
    <row r="74" spans="1:16" ht="13" customHeight="1" x14ac:dyDescent="0.35">
      <c r="A74" s="1">
        <f t="shared" si="1"/>
        <v>70</v>
      </c>
      <c r="B74" s="46" t="s">
        <v>314</v>
      </c>
      <c r="C74" s="13" t="s">
        <v>315</v>
      </c>
      <c r="D74" s="15">
        <v>8802399</v>
      </c>
      <c r="E74" s="15">
        <v>27.49</v>
      </c>
      <c r="F74" s="15">
        <v>7.6</v>
      </c>
      <c r="G74" s="33">
        <v>263</v>
      </c>
      <c r="H74" s="34">
        <v>41182</v>
      </c>
      <c r="I74" s="17" t="s">
        <v>316</v>
      </c>
      <c r="J74" s="18">
        <v>1987</v>
      </c>
      <c r="K74" s="18" t="s">
        <v>317</v>
      </c>
      <c r="L74" s="19" t="s">
        <v>307</v>
      </c>
      <c r="M74" s="13" t="s">
        <v>307</v>
      </c>
      <c r="N74" s="21" t="s">
        <v>308</v>
      </c>
      <c r="O74" s="18"/>
      <c r="P74" s="39" t="s">
        <v>309</v>
      </c>
    </row>
    <row r="75" spans="1:16" ht="25" x14ac:dyDescent="0.35">
      <c r="A75" s="1">
        <f t="shared" si="1"/>
        <v>71</v>
      </c>
      <c r="B75" s="32" t="s">
        <v>318</v>
      </c>
      <c r="C75" s="13" t="s">
        <v>318</v>
      </c>
      <c r="D75" s="14"/>
      <c r="E75" s="15">
        <v>36.83</v>
      </c>
      <c r="F75" s="15">
        <v>7.6</v>
      </c>
      <c r="G75" s="33">
        <v>299</v>
      </c>
      <c r="H75" s="34">
        <v>41279</v>
      </c>
      <c r="I75" s="17" t="s">
        <v>319</v>
      </c>
      <c r="J75" s="18">
        <v>2011</v>
      </c>
      <c r="K75" s="18" t="s">
        <v>33</v>
      </c>
      <c r="L75" s="19" t="s">
        <v>320</v>
      </c>
      <c r="M75" s="13" t="s">
        <v>321</v>
      </c>
      <c r="N75" s="21" t="s">
        <v>36</v>
      </c>
      <c r="O75" s="18"/>
      <c r="P75" s="23" t="s">
        <v>37</v>
      </c>
    </row>
    <row r="76" spans="1:16" ht="25" x14ac:dyDescent="0.35">
      <c r="A76" s="1">
        <f t="shared" si="1"/>
        <v>72</v>
      </c>
      <c r="B76" s="32" t="s">
        <v>322</v>
      </c>
      <c r="C76" s="13" t="s">
        <v>322</v>
      </c>
      <c r="D76" s="14"/>
      <c r="E76" s="15">
        <v>36.83</v>
      </c>
      <c r="F76" s="15">
        <v>7.6</v>
      </c>
      <c r="G76" s="33">
        <v>299</v>
      </c>
      <c r="H76" s="34">
        <v>41279</v>
      </c>
      <c r="I76" s="17" t="s">
        <v>323</v>
      </c>
      <c r="J76" s="18">
        <v>2011</v>
      </c>
      <c r="K76" s="18" t="s">
        <v>33</v>
      </c>
      <c r="L76" s="19" t="s">
        <v>320</v>
      </c>
      <c r="M76" s="13" t="s">
        <v>321</v>
      </c>
      <c r="N76" s="21" t="s">
        <v>36</v>
      </c>
      <c r="O76" s="18"/>
      <c r="P76" s="23" t="s">
        <v>37</v>
      </c>
    </row>
    <row r="77" spans="1:16" ht="25" x14ac:dyDescent="0.35">
      <c r="A77" s="1">
        <f t="shared" si="1"/>
        <v>73</v>
      </c>
      <c r="B77" s="32" t="s">
        <v>324</v>
      </c>
      <c r="C77" s="13" t="s">
        <v>324</v>
      </c>
      <c r="D77" s="14"/>
      <c r="E77" s="15">
        <v>36.83</v>
      </c>
      <c r="F77" s="15">
        <v>7.6</v>
      </c>
      <c r="G77" s="33">
        <v>299</v>
      </c>
      <c r="H77" s="34">
        <v>41279</v>
      </c>
      <c r="I77" s="17" t="s">
        <v>325</v>
      </c>
      <c r="J77" s="18">
        <v>2011</v>
      </c>
      <c r="K77" s="18" t="s">
        <v>33</v>
      </c>
      <c r="L77" s="19" t="s">
        <v>320</v>
      </c>
      <c r="M77" s="13" t="s">
        <v>321</v>
      </c>
      <c r="N77" s="21" t="s">
        <v>36</v>
      </c>
      <c r="O77" s="18"/>
      <c r="P77" s="23" t="s">
        <v>37</v>
      </c>
    </row>
    <row r="78" spans="1:16" ht="25" x14ac:dyDescent="0.35">
      <c r="A78" s="1">
        <f t="shared" si="1"/>
        <v>74</v>
      </c>
      <c r="B78" s="32" t="s">
        <v>326</v>
      </c>
      <c r="C78" s="13" t="s">
        <v>326</v>
      </c>
      <c r="D78" s="14"/>
      <c r="E78" s="15">
        <v>36.83</v>
      </c>
      <c r="F78" s="15">
        <v>7.6</v>
      </c>
      <c r="G78" s="33">
        <v>299</v>
      </c>
      <c r="H78" s="34">
        <v>41279</v>
      </c>
      <c r="I78" s="17" t="s">
        <v>327</v>
      </c>
      <c r="J78" s="18">
        <v>2011</v>
      </c>
      <c r="K78" s="18" t="s">
        <v>33</v>
      </c>
      <c r="L78" s="19" t="s">
        <v>328</v>
      </c>
      <c r="M78" s="13" t="s">
        <v>321</v>
      </c>
      <c r="N78" s="21" t="s">
        <v>36</v>
      </c>
      <c r="O78" s="18"/>
      <c r="P78" s="23" t="s">
        <v>37</v>
      </c>
    </row>
    <row r="79" spans="1:16" ht="25" x14ac:dyDescent="0.35">
      <c r="A79" s="1">
        <f t="shared" si="1"/>
        <v>75</v>
      </c>
      <c r="B79" s="32" t="s">
        <v>329</v>
      </c>
      <c r="C79" s="13" t="s">
        <v>329</v>
      </c>
      <c r="D79" s="14"/>
      <c r="E79" s="15">
        <v>36.83</v>
      </c>
      <c r="F79" s="15">
        <v>7.6</v>
      </c>
      <c r="G79" s="33">
        <v>299</v>
      </c>
      <c r="H79" s="34">
        <v>41279</v>
      </c>
      <c r="I79" s="17" t="s">
        <v>330</v>
      </c>
      <c r="J79" s="18">
        <v>2011</v>
      </c>
      <c r="K79" s="18" t="s">
        <v>33</v>
      </c>
      <c r="L79" s="19" t="s">
        <v>320</v>
      </c>
      <c r="M79" s="13" t="s">
        <v>321</v>
      </c>
      <c r="N79" s="21" t="s">
        <v>36</v>
      </c>
      <c r="O79" s="18"/>
      <c r="P79" s="23" t="s">
        <v>37</v>
      </c>
    </row>
    <row r="80" spans="1:16" ht="25" x14ac:dyDescent="0.35">
      <c r="A80" s="1">
        <f t="shared" si="1"/>
        <v>76</v>
      </c>
      <c r="B80" s="32" t="s">
        <v>331</v>
      </c>
      <c r="C80" s="13" t="s">
        <v>331</v>
      </c>
      <c r="D80" s="14"/>
      <c r="E80" s="15">
        <v>25.9</v>
      </c>
      <c r="F80" s="15">
        <v>5.3</v>
      </c>
      <c r="G80" s="33">
        <v>89</v>
      </c>
      <c r="H80" s="34">
        <v>41279</v>
      </c>
      <c r="I80" s="17" t="s">
        <v>332</v>
      </c>
      <c r="J80" s="18">
        <v>2011</v>
      </c>
      <c r="K80" s="18" t="s">
        <v>33</v>
      </c>
      <c r="L80" s="19" t="s">
        <v>320</v>
      </c>
      <c r="M80" s="13" t="s">
        <v>321</v>
      </c>
      <c r="N80" s="21" t="s">
        <v>333</v>
      </c>
      <c r="O80" s="18"/>
      <c r="P80" s="23" t="s">
        <v>334</v>
      </c>
    </row>
    <row r="81" spans="1:16" ht="25" x14ac:dyDescent="0.35">
      <c r="A81" s="1">
        <f t="shared" si="1"/>
        <v>77</v>
      </c>
      <c r="B81" s="32" t="s">
        <v>335</v>
      </c>
      <c r="C81" s="13" t="s">
        <v>335</v>
      </c>
      <c r="D81" s="14"/>
      <c r="E81" s="15">
        <v>25.9</v>
      </c>
      <c r="F81" s="15">
        <v>5.3</v>
      </c>
      <c r="G81" s="33">
        <v>89</v>
      </c>
      <c r="H81" s="34">
        <v>41279</v>
      </c>
      <c r="I81" s="17" t="s">
        <v>336</v>
      </c>
      <c r="J81" s="18">
        <v>2011</v>
      </c>
      <c r="K81" s="18" t="s">
        <v>33</v>
      </c>
      <c r="L81" s="19" t="s">
        <v>320</v>
      </c>
      <c r="M81" s="13" t="s">
        <v>321</v>
      </c>
      <c r="N81" s="21" t="s">
        <v>333</v>
      </c>
      <c r="O81" s="18"/>
      <c r="P81" s="23" t="s">
        <v>334</v>
      </c>
    </row>
    <row r="82" spans="1:16" ht="25" x14ac:dyDescent="0.35">
      <c r="A82" s="1">
        <f t="shared" si="1"/>
        <v>78</v>
      </c>
      <c r="B82" s="32" t="s">
        <v>337</v>
      </c>
      <c r="C82" s="13" t="s">
        <v>337</v>
      </c>
      <c r="D82" s="14"/>
      <c r="E82" s="15">
        <v>25.9</v>
      </c>
      <c r="F82" s="15">
        <v>5.3</v>
      </c>
      <c r="G82" s="33">
        <v>89</v>
      </c>
      <c r="H82" s="34">
        <v>41279</v>
      </c>
      <c r="I82" s="17" t="s">
        <v>338</v>
      </c>
      <c r="J82" s="18">
        <v>2011</v>
      </c>
      <c r="K82" s="18" t="s">
        <v>33</v>
      </c>
      <c r="L82" s="19" t="s">
        <v>320</v>
      </c>
      <c r="M82" s="13" t="s">
        <v>321</v>
      </c>
      <c r="N82" s="21" t="s">
        <v>333</v>
      </c>
      <c r="O82" s="18"/>
      <c r="P82" s="23" t="s">
        <v>334</v>
      </c>
    </row>
    <row r="83" spans="1:16" ht="25" x14ac:dyDescent="0.35">
      <c r="A83" s="1">
        <f t="shared" si="1"/>
        <v>79</v>
      </c>
      <c r="B83" s="38" t="s">
        <v>339</v>
      </c>
      <c r="C83" s="13" t="s">
        <v>339</v>
      </c>
      <c r="D83" s="15"/>
      <c r="E83" s="15">
        <v>25.9</v>
      </c>
      <c r="F83" s="15">
        <v>5.3</v>
      </c>
      <c r="G83" s="33">
        <v>89</v>
      </c>
      <c r="H83" s="34">
        <v>41279</v>
      </c>
      <c r="I83" s="17" t="s">
        <v>340</v>
      </c>
      <c r="J83" s="18">
        <v>2011</v>
      </c>
      <c r="K83" s="18" t="s">
        <v>33</v>
      </c>
      <c r="L83" s="19" t="s">
        <v>320</v>
      </c>
      <c r="M83" s="13" t="s">
        <v>321</v>
      </c>
      <c r="N83" s="21" t="s">
        <v>333</v>
      </c>
      <c r="O83" s="18"/>
      <c r="P83" s="39" t="s">
        <v>341</v>
      </c>
    </row>
    <row r="84" spans="1:16" ht="25" x14ac:dyDescent="0.35">
      <c r="A84" s="1">
        <f t="shared" si="1"/>
        <v>80</v>
      </c>
      <c r="B84" s="32" t="s">
        <v>342</v>
      </c>
      <c r="C84" s="13" t="s">
        <v>342</v>
      </c>
      <c r="D84" s="14"/>
      <c r="E84" s="15">
        <v>25.9</v>
      </c>
      <c r="F84" s="15">
        <v>5.3</v>
      </c>
      <c r="G84" s="33">
        <v>89</v>
      </c>
      <c r="H84" s="34">
        <v>41279</v>
      </c>
      <c r="I84" s="17" t="s">
        <v>343</v>
      </c>
      <c r="J84" s="18">
        <v>2011</v>
      </c>
      <c r="K84" s="18" t="s">
        <v>33</v>
      </c>
      <c r="L84" s="19" t="s">
        <v>320</v>
      </c>
      <c r="M84" s="13" t="s">
        <v>321</v>
      </c>
      <c r="N84" s="21" t="s">
        <v>333</v>
      </c>
      <c r="O84" s="18"/>
      <c r="P84" s="23" t="s">
        <v>334</v>
      </c>
    </row>
    <row r="85" spans="1:16" ht="25" x14ac:dyDescent="0.35">
      <c r="A85" s="1">
        <f t="shared" si="1"/>
        <v>81</v>
      </c>
      <c r="B85" s="32" t="s">
        <v>344</v>
      </c>
      <c r="C85" s="13" t="s">
        <v>344</v>
      </c>
      <c r="D85" s="14"/>
      <c r="E85" s="15">
        <v>25.9</v>
      </c>
      <c r="F85" s="15">
        <v>5.3</v>
      </c>
      <c r="G85" s="33">
        <v>85</v>
      </c>
      <c r="H85" s="34">
        <v>41279</v>
      </c>
      <c r="I85" s="17" t="s">
        <v>345</v>
      </c>
      <c r="J85" s="18">
        <v>2011</v>
      </c>
      <c r="K85" s="18" t="s">
        <v>33</v>
      </c>
      <c r="L85" s="19" t="s">
        <v>320</v>
      </c>
      <c r="M85" s="13" t="s">
        <v>321</v>
      </c>
      <c r="N85" s="21" t="s">
        <v>333</v>
      </c>
      <c r="O85" s="18"/>
      <c r="P85" s="23" t="s">
        <v>334</v>
      </c>
    </row>
    <row r="86" spans="1:16" ht="25" x14ac:dyDescent="0.35">
      <c r="A86" s="1">
        <f t="shared" si="1"/>
        <v>82</v>
      </c>
      <c r="B86" s="32" t="s">
        <v>346</v>
      </c>
      <c r="C86" s="13" t="s">
        <v>346</v>
      </c>
      <c r="D86" s="14"/>
      <c r="E86" s="15">
        <v>25.9</v>
      </c>
      <c r="F86" s="15">
        <v>5.3</v>
      </c>
      <c r="G86" s="33">
        <v>85</v>
      </c>
      <c r="H86" s="34">
        <v>41279</v>
      </c>
      <c r="I86" s="17" t="s">
        <v>347</v>
      </c>
      <c r="J86" s="18">
        <v>2011</v>
      </c>
      <c r="K86" s="18" t="s">
        <v>33</v>
      </c>
      <c r="L86" s="19" t="s">
        <v>320</v>
      </c>
      <c r="M86" s="13" t="s">
        <v>321</v>
      </c>
      <c r="N86" s="21" t="s">
        <v>333</v>
      </c>
      <c r="O86" s="18"/>
      <c r="P86" s="23" t="s">
        <v>334</v>
      </c>
    </row>
    <row r="87" spans="1:16" ht="25" x14ac:dyDescent="0.35">
      <c r="A87" s="1">
        <f t="shared" si="1"/>
        <v>83</v>
      </c>
      <c r="B87" s="32" t="s">
        <v>348</v>
      </c>
      <c r="C87" s="13" t="s">
        <v>348</v>
      </c>
      <c r="D87" s="14"/>
      <c r="E87" s="15">
        <v>25.9</v>
      </c>
      <c r="F87" s="15">
        <v>5.3</v>
      </c>
      <c r="G87" s="33">
        <v>85</v>
      </c>
      <c r="H87" s="34">
        <v>41279</v>
      </c>
      <c r="I87" s="17" t="s">
        <v>349</v>
      </c>
      <c r="J87" s="18">
        <v>2011</v>
      </c>
      <c r="K87" s="18" t="s">
        <v>33</v>
      </c>
      <c r="L87" s="19" t="s">
        <v>320</v>
      </c>
      <c r="M87" s="13" t="s">
        <v>321</v>
      </c>
      <c r="N87" s="21" t="s">
        <v>333</v>
      </c>
      <c r="O87" s="18"/>
      <c r="P87" s="23" t="s">
        <v>334</v>
      </c>
    </row>
    <row r="88" spans="1:16" ht="25" x14ac:dyDescent="0.35">
      <c r="A88" s="1">
        <f t="shared" si="1"/>
        <v>84</v>
      </c>
      <c r="B88" s="32" t="s">
        <v>350</v>
      </c>
      <c r="C88" s="13" t="s">
        <v>350</v>
      </c>
      <c r="D88" s="14"/>
      <c r="E88" s="15">
        <v>25.9</v>
      </c>
      <c r="F88" s="15">
        <v>5.3</v>
      </c>
      <c r="G88" s="33">
        <v>85</v>
      </c>
      <c r="H88" s="34">
        <v>41279</v>
      </c>
      <c r="I88" s="17" t="s">
        <v>351</v>
      </c>
      <c r="J88" s="18">
        <v>2011</v>
      </c>
      <c r="K88" s="18" t="s">
        <v>33</v>
      </c>
      <c r="L88" s="19" t="s">
        <v>320</v>
      </c>
      <c r="M88" s="13" t="s">
        <v>321</v>
      </c>
      <c r="N88" s="21" t="s">
        <v>333</v>
      </c>
      <c r="O88" s="18"/>
      <c r="P88" s="23" t="s">
        <v>334</v>
      </c>
    </row>
    <row r="89" spans="1:16" ht="25" x14ac:dyDescent="0.35">
      <c r="A89" s="1">
        <f t="shared" si="1"/>
        <v>85</v>
      </c>
      <c r="B89" s="32" t="s">
        <v>352</v>
      </c>
      <c r="C89" s="13" t="s">
        <v>352</v>
      </c>
      <c r="D89" s="14"/>
      <c r="E89" s="15">
        <v>25.9</v>
      </c>
      <c r="F89" s="15">
        <v>5.3</v>
      </c>
      <c r="G89" s="33">
        <v>85</v>
      </c>
      <c r="H89" s="34">
        <v>41279</v>
      </c>
      <c r="I89" s="17" t="s">
        <v>353</v>
      </c>
      <c r="J89" s="18">
        <v>2011</v>
      </c>
      <c r="K89" s="18" t="s">
        <v>33</v>
      </c>
      <c r="L89" s="19" t="s">
        <v>320</v>
      </c>
      <c r="M89" s="13" t="s">
        <v>321</v>
      </c>
      <c r="N89" s="21" t="s">
        <v>333</v>
      </c>
      <c r="O89" s="18"/>
      <c r="P89" s="23" t="s">
        <v>334</v>
      </c>
    </row>
    <row r="90" spans="1:16" ht="25" x14ac:dyDescent="0.35">
      <c r="A90" s="1">
        <f t="shared" si="1"/>
        <v>86</v>
      </c>
      <c r="B90" s="32" t="s">
        <v>354</v>
      </c>
      <c r="C90" s="13" t="s">
        <v>354</v>
      </c>
      <c r="D90" s="14"/>
      <c r="E90" s="15">
        <v>25.9</v>
      </c>
      <c r="F90" s="15">
        <v>5.3</v>
      </c>
      <c r="G90" s="33">
        <v>85</v>
      </c>
      <c r="H90" s="34">
        <v>41279</v>
      </c>
      <c r="I90" s="17" t="s">
        <v>355</v>
      </c>
      <c r="J90" s="18">
        <v>2011</v>
      </c>
      <c r="K90" s="18" t="s">
        <v>33</v>
      </c>
      <c r="L90" s="19" t="s">
        <v>320</v>
      </c>
      <c r="M90" s="13" t="s">
        <v>321</v>
      </c>
      <c r="N90" s="21" t="s">
        <v>333</v>
      </c>
      <c r="O90" s="18"/>
      <c r="P90" s="23" t="s">
        <v>334</v>
      </c>
    </row>
    <row r="91" spans="1:16" ht="25" x14ac:dyDescent="0.35">
      <c r="A91" s="1">
        <f t="shared" si="1"/>
        <v>87</v>
      </c>
      <c r="B91" s="32" t="s">
        <v>356</v>
      </c>
      <c r="C91" s="13" t="s">
        <v>356</v>
      </c>
      <c r="D91" s="14"/>
      <c r="E91" s="15">
        <v>25.9</v>
      </c>
      <c r="F91" s="15">
        <v>5.3</v>
      </c>
      <c r="G91" s="33">
        <v>89</v>
      </c>
      <c r="H91" s="34">
        <v>41279</v>
      </c>
      <c r="I91" s="17" t="s">
        <v>357</v>
      </c>
      <c r="J91" s="18">
        <v>2011</v>
      </c>
      <c r="K91" s="18" t="s">
        <v>33</v>
      </c>
      <c r="L91" s="19" t="s">
        <v>320</v>
      </c>
      <c r="M91" s="13" t="s">
        <v>321</v>
      </c>
      <c r="N91" s="21" t="s">
        <v>333</v>
      </c>
      <c r="O91" s="18"/>
      <c r="P91" s="23" t="s">
        <v>358</v>
      </c>
    </row>
    <row r="92" spans="1:16" ht="25" x14ac:dyDescent="0.35">
      <c r="A92" s="1">
        <f t="shared" si="1"/>
        <v>88</v>
      </c>
      <c r="B92" s="38" t="s">
        <v>359</v>
      </c>
      <c r="C92" s="13" t="s">
        <v>359</v>
      </c>
      <c r="D92" s="15">
        <v>8772958</v>
      </c>
      <c r="E92" s="15">
        <v>40.4</v>
      </c>
      <c r="F92" s="15">
        <v>8</v>
      </c>
      <c r="G92" s="33">
        <v>298</v>
      </c>
      <c r="H92" s="34">
        <v>41279</v>
      </c>
      <c r="I92" s="17" t="s">
        <v>360</v>
      </c>
      <c r="J92" s="18">
        <v>2011</v>
      </c>
      <c r="K92" s="18" t="s">
        <v>33</v>
      </c>
      <c r="L92" s="19" t="s">
        <v>320</v>
      </c>
      <c r="M92" s="13" t="s">
        <v>321</v>
      </c>
      <c r="N92" s="21" t="s">
        <v>333</v>
      </c>
      <c r="O92" s="18"/>
      <c r="P92" s="39" t="s">
        <v>361</v>
      </c>
    </row>
    <row r="93" spans="1:16" x14ac:dyDescent="0.35">
      <c r="A93" s="1">
        <f t="shared" si="1"/>
        <v>89</v>
      </c>
      <c r="B93" s="32" t="s">
        <v>362</v>
      </c>
      <c r="C93" s="13" t="s">
        <v>363</v>
      </c>
      <c r="D93" s="14"/>
      <c r="E93" s="15">
        <v>16.399999999999999</v>
      </c>
      <c r="F93" s="15">
        <v>5.4</v>
      </c>
      <c r="G93" s="33">
        <v>24.14</v>
      </c>
      <c r="H93" s="34">
        <v>41498</v>
      </c>
      <c r="I93" s="17" t="s">
        <v>364</v>
      </c>
      <c r="J93" s="18">
        <v>1999</v>
      </c>
      <c r="K93" s="18" t="s">
        <v>60</v>
      </c>
      <c r="L93" s="19" t="s">
        <v>365</v>
      </c>
      <c r="M93" s="13" t="s">
        <v>365</v>
      </c>
      <c r="N93" s="21" t="s">
        <v>366</v>
      </c>
      <c r="O93" s="18"/>
      <c r="P93" s="23" t="s">
        <v>70</v>
      </c>
    </row>
    <row r="94" spans="1:16" ht="25" x14ac:dyDescent="0.35">
      <c r="A94" s="1">
        <f t="shared" si="1"/>
        <v>90</v>
      </c>
      <c r="B94" s="32" t="s">
        <v>367</v>
      </c>
      <c r="C94" s="13" t="s">
        <v>367</v>
      </c>
      <c r="D94" s="14"/>
      <c r="E94" s="15">
        <v>23.22</v>
      </c>
      <c r="F94" s="15">
        <v>5.3</v>
      </c>
      <c r="G94" s="33">
        <v>89</v>
      </c>
      <c r="H94" s="34">
        <v>41604</v>
      </c>
      <c r="I94" s="17" t="s">
        <v>368</v>
      </c>
      <c r="J94" s="18">
        <v>2013</v>
      </c>
      <c r="K94" s="18" t="s">
        <v>33</v>
      </c>
      <c r="L94" s="19" t="s">
        <v>369</v>
      </c>
      <c r="M94" s="13" t="s">
        <v>321</v>
      </c>
      <c r="N94" s="21" t="s">
        <v>333</v>
      </c>
      <c r="O94" s="18"/>
      <c r="P94" s="23" t="s">
        <v>334</v>
      </c>
    </row>
    <row r="95" spans="1:16" ht="25" x14ac:dyDescent="0.35">
      <c r="A95" s="1">
        <f t="shared" si="1"/>
        <v>91</v>
      </c>
      <c r="B95" s="38" t="s">
        <v>370</v>
      </c>
      <c r="C95" s="13" t="s">
        <v>370</v>
      </c>
      <c r="D95" s="15"/>
      <c r="E95" s="15">
        <v>23.22</v>
      </c>
      <c r="F95" s="15">
        <v>5.3</v>
      </c>
      <c r="G95" s="33">
        <v>89</v>
      </c>
      <c r="H95" s="34">
        <v>41604</v>
      </c>
      <c r="I95" s="17" t="s">
        <v>371</v>
      </c>
      <c r="J95" s="18">
        <v>2013</v>
      </c>
      <c r="K95" s="18" t="s">
        <v>33</v>
      </c>
      <c r="L95" s="19" t="s">
        <v>372</v>
      </c>
      <c r="M95" s="13" t="s">
        <v>321</v>
      </c>
      <c r="N95" s="21" t="s">
        <v>333</v>
      </c>
      <c r="O95" s="18"/>
      <c r="P95" s="39" t="s">
        <v>334</v>
      </c>
    </row>
    <row r="96" spans="1:16" ht="25" x14ac:dyDescent="0.35">
      <c r="A96" s="1">
        <f t="shared" si="1"/>
        <v>92</v>
      </c>
      <c r="B96" s="32" t="s">
        <v>373</v>
      </c>
      <c r="C96" s="13" t="s">
        <v>373</v>
      </c>
      <c r="D96" s="42"/>
      <c r="E96" s="47">
        <v>23.22</v>
      </c>
      <c r="F96" s="47">
        <v>5.3</v>
      </c>
      <c r="G96" s="48">
        <v>89</v>
      </c>
      <c r="H96" s="34">
        <v>41604</v>
      </c>
      <c r="I96" s="17" t="s">
        <v>374</v>
      </c>
      <c r="J96" s="18">
        <v>2013</v>
      </c>
      <c r="K96" s="18" t="s">
        <v>33</v>
      </c>
      <c r="L96" s="19" t="s">
        <v>375</v>
      </c>
      <c r="M96" s="13" t="s">
        <v>321</v>
      </c>
      <c r="N96" s="21" t="s">
        <v>333</v>
      </c>
      <c r="O96" s="18"/>
      <c r="P96" s="23" t="s">
        <v>334</v>
      </c>
    </row>
    <row r="97" spans="1:16" ht="25" x14ac:dyDescent="0.35">
      <c r="A97" s="1">
        <f t="shared" si="1"/>
        <v>93</v>
      </c>
      <c r="B97" s="32" t="s">
        <v>376</v>
      </c>
      <c r="C97" s="13" t="s">
        <v>376</v>
      </c>
      <c r="D97" s="14"/>
      <c r="E97" s="15">
        <v>23.22</v>
      </c>
      <c r="F97" s="15">
        <v>5.3</v>
      </c>
      <c r="G97" s="33">
        <v>89</v>
      </c>
      <c r="H97" s="34">
        <v>41604</v>
      </c>
      <c r="I97" s="17" t="s">
        <v>377</v>
      </c>
      <c r="J97" s="18">
        <v>2013</v>
      </c>
      <c r="K97" s="18" t="s">
        <v>33</v>
      </c>
      <c r="L97" s="19" t="s">
        <v>375</v>
      </c>
      <c r="M97" s="13" t="s">
        <v>321</v>
      </c>
      <c r="N97" s="21" t="s">
        <v>333</v>
      </c>
      <c r="O97" s="18"/>
      <c r="P97" s="23" t="s">
        <v>334</v>
      </c>
    </row>
    <row r="98" spans="1:16" ht="25" x14ac:dyDescent="0.35">
      <c r="A98" s="1">
        <f t="shared" si="1"/>
        <v>94</v>
      </c>
      <c r="B98" s="49" t="s">
        <v>378</v>
      </c>
      <c r="C98" s="13" t="s">
        <v>378</v>
      </c>
      <c r="D98" s="14"/>
      <c r="E98" s="15">
        <v>23.22</v>
      </c>
      <c r="F98" s="15">
        <v>5.3</v>
      </c>
      <c r="G98" s="33">
        <v>89</v>
      </c>
      <c r="H98" s="34">
        <v>41604</v>
      </c>
      <c r="I98" s="17" t="s">
        <v>379</v>
      </c>
      <c r="J98" s="18">
        <v>2013</v>
      </c>
      <c r="K98" s="18" t="s">
        <v>33</v>
      </c>
      <c r="L98" s="19" t="s">
        <v>380</v>
      </c>
      <c r="M98" s="13" t="s">
        <v>321</v>
      </c>
      <c r="N98" s="21" t="s">
        <v>333</v>
      </c>
      <c r="O98" s="18"/>
      <c r="P98" s="23" t="s">
        <v>334</v>
      </c>
    </row>
    <row r="99" spans="1:16" ht="25" x14ac:dyDescent="0.35">
      <c r="A99" s="1">
        <f t="shared" si="1"/>
        <v>95</v>
      </c>
      <c r="B99" s="32" t="s">
        <v>381</v>
      </c>
      <c r="C99" s="13" t="s">
        <v>381</v>
      </c>
      <c r="D99" s="14"/>
      <c r="E99" s="15">
        <v>23.22</v>
      </c>
      <c r="F99" s="15">
        <v>5.3</v>
      </c>
      <c r="G99" s="33">
        <v>89</v>
      </c>
      <c r="H99" s="34">
        <v>41604</v>
      </c>
      <c r="I99" s="17" t="s">
        <v>382</v>
      </c>
      <c r="J99" s="18">
        <v>2013</v>
      </c>
      <c r="K99" s="18" t="s">
        <v>33</v>
      </c>
      <c r="L99" s="19" t="s">
        <v>380</v>
      </c>
      <c r="M99" s="13" t="s">
        <v>321</v>
      </c>
      <c r="N99" s="21" t="s">
        <v>333</v>
      </c>
      <c r="O99" s="18"/>
      <c r="P99" s="23" t="s">
        <v>334</v>
      </c>
    </row>
    <row r="100" spans="1:16" ht="25" x14ac:dyDescent="0.35">
      <c r="A100" s="1">
        <f t="shared" si="1"/>
        <v>96</v>
      </c>
      <c r="B100" s="49" t="s">
        <v>383</v>
      </c>
      <c r="C100" s="13" t="s">
        <v>383</v>
      </c>
      <c r="D100" s="14"/>
      <c r="E100" s="15">
        <v>23.22</v>
      </c>
      <c r="F100" s="15">
        <v>5.3</v>
      </c>
      <c r="G100" s="33">
        <v>89</v>
      </c>
      <c r="H100" s="50">
        <v>41604</v>
      </c>
      <c r="I100" s="17" t="s">
        <v>384</v>
      </c>
      <c r="J100" s="18">
        <v>2013</v>
      </c>
      <c r="K100" s="18" t="s">
        <v>33</v>
      </c>
      <c r="L100" s="19" t="s">
        <v>380</v>
      </c>
      <c r="M100" s="13" t="s">
        <v>321</v>
      </c>
      <c r="N100" s="21" t="s">
        <v>333</v>
      </c>
      <c r="O100" s="18"/>
      <c r="P100" s="23" t="s">
        <v>334</v>
      </c>
    </row>
    <row r="101" spans="1:16" ht="25" x14ac:dyDescent="0.35">
      <c r="A101" s="1">
        <f t="shared" si="1"/>
        <v>97</v>
      </c>
      <c r="B101" s="32" t="s">
        <v>385</v>
      </c>
      <c r="C101" s="13" t="s">
        <v>385</v>
      </c>
      <c r="D101" s="14"/>
      <c r="E101" s="15">
        <v>23.22</v>
      </c>
      <c r="F101" s="15">
        <v>5.3</v>
      </c>
      <c r="G101" s="33">
        <v>89</v>
      </c>
      <c r="H101" s="34">
        <v>41604</v>
      </c>
      <c r="I101" s="17" t="s">
        <v>386</v>
      </c>
      <c r="J101" s="18">
        <v>2013</v>
      </c>
      <c r="K101" s="18" t="s">
        <v>33</v>
      </c>
      <c r="L101" s="19" t="s">
        <v>380</v>
      </c>
      <c r="M101" s="13" t="s">
        <v>321</v>
      </c>
      <c r="N101" s="21" t="s">
        <v>333</v>
      </c>
      <c r="O101" s="18"/>
      <c r="P101" s="23" t="s">
        <v>334</v>
      </c>
    </row>
    <row r="102" spans="1:16" ht="25" x14ac:dyDescent="0.35">
      <c r="A102" s="1">
        <f t="shared" si="1"/>
        <v>98</v>
      </c>
      <c r="B102" s="38" t="s">
        <v>387</v>
      </c>
      <c r="C102" s="13" t="s">
        <v>387</v>
      </c>
      <c r="D102" s="15">
        <v>8772893</v>
      </c>
      <c r="E102" s="15">
        <v>39.32</v>
      </c>
      <c r="F102" s="15">
        <v>7.2</v>
      </c>
      <c r="G102" s="33">
        <v>285</v>
      </c>
      <c r="H102" s="34">
        <v>41604</v>
      </c>
      <c r="I102" s="17" t="s">
        <v>388</v>
      </c>
      <c r="J102" s="18">
        <v>2010</v>
      </c>
      <c r="K102" s="18" t="s">
        <v>33</v>
      </c>
      <c r="L102" s="19" t="s">
        <v>380</v>
      </c>
      <c r="M102" s="13" t="s">
        <v>321</v>
      </c>
      <c r="N102" s="21" t="s">
        <v>389</v>
      </c>
      <c r="O102" s="18"/>
      <c r="P102" s="39" t="s">
        <v>361</v>
      </c>
    </row>
    <row r="103" spans="1:16" x14ac:dyDescent="0.35">
      <c r="A103" s="1">
        <f t="shared" si="1"/>
        <v>99</v>
      </c>
      <c r="B103" s="46" t="s">
        <v>390</v>
      </c>
      <c r="C103" s="13" t="s">
        <v>391</v>
      </c>
      <c r="D103" s="15">
        <v>8850437</v>
      </c>
      <c r="E103" s="15">
        <v>27.2</v>
      </c>
      <c r="F103" s="15">
        <v>7</v>
      </c>
      <c r="G103" s="33">
        <v>201</v>
      </c>
      <c r="H103" s="34">
        <v>41182</v>
      </c>
      <c r="I103" s="17" t="s">
        <v>392</v>
      </c>
      <c r="J103" s="18">
        <v>1978</v>
      </c>
      <c r="K103" s="18" t="s">
        <v>317</v>
      </c>
      <c r="L103" s="19" t="s">
        <v>307</v>
      </c>
      <c r="M103" s="13" t="s">
        <v>321</v>
      </c>
      <c r="N103" s="21" t="s">
        <v>308</v>
      </c>
      <c r="O103" s="18"/>
      <c r="P103" s="39" t="s">
        <v>309</v>
      </c>
    </row>
    <row r="104" spans="1:16" ht="25" x14ac:dyDescent="0.35">
      <c r="A104" s="1">
        <f t="shared" si="1"/>
        <v>100</v>
      </c>
      <c r="B104" s="32" t="s">
        <v>393</v>
      </c>
      <c r="C104" s="13" t="s">
        <v>393</v>
      </c>
      <c r="D104" s="14"/>
      <c r="E104" s="15">
        <v>36.83</v>
      </c>
      <c r="F104" s="15">
        <v>7.6</v>
      </c>
      <c r="G104" s="33">
        <v>299</v>
      </c>
      <c r="H104" s="34">
        <v>41604</v>
      </c>
      <c r="I104" s="17" t="s">
        <v>394</v>
      </c>
      <c r="J104" s="18">
        <v>2013</v>
      </c>
      <c r="K104" s="18" t="s">
        <v>33</v>
      </c>
      <c r="L104" s="19" t="s">
        <v>380</v>
      </c>
      <c r="M104" s="13" t="s">
        <v>321</v>
      </c>
      <c r="N104" s="21" t="s">
        <v>36</v>
      </c>
      <c r="O104" s="18"/>
      <c r="P104" s="23" t="s">
        <v>37</v>
      </c>
    </row>
    <row r="105" spans="1:16" ht="25" x14ac:dyDescent="0.35">
      <c r="A105" s="1">
        <f t="shared" si="1"/>
        <v>101</v>
      </c>
      <c r="B105" s="36" t="s">
        <v>395</v>
      </c>
      <c r="C105" s="51" t="s">
        <v>395</v>
      </c>
      <c r="D105" s="52"/>
      <c r="E105" s="53">
        <v>36.83</v>
      </c>
      <c r="F105" s="53">
        <v>7.6</v>
      </c>
      <c r="G105" s="33">
        <v>299</v>
      </c>
      <c r="H105" s="34">
        <v>41604</v>
      </c>
      <c r="I105" s="17" t="s">
        <v>396</v>
      </c>
      <c r="J105" s="18">
        <v>2013</v>
      </c>
      <c r="K105" s="18" t="s">
        <v>33</v>
      </c>
      <c r="L105" s="19" t="s">
        <v>380</v>
      </c>
      <c r="M105" s="13" t="s">
        <v>321</v>
      </c>
      <c r="N105" s="21" t="s">
        <v>36</v>
      </c>
      <c r="O105" s="18"/>
      <c r="P105" s="23" t="s">
        <v>37</v>
      </c>
    </row>
    <row r="106" spans="1:16" ht="25" x14ac:dyDescent="0.35">
      <c r="A106" s="1">
        <f t="shared" si="1"/>
        <v>102</v>
      </c>
      <c r="B106" s="32" t="s">
        <v>397</v>
      </c>
      <c r="C106" s="13" t="s">
        <v>397</v>
      </c>
      <c r="D106" s="52"/>
      <c r="E106" s="53">
        <v>36.83</v>
      </c>
      <c r="F106" s="53">
        <v>7.6</v>
      </c>
      <c r="G106" s="33">
        <v>299</v>
      </c>
      <c r="H106" s="34">
        <v>41604</v>
      </c>
      <c r="I106" s="17" t="s">
        <v>398</v>
      </c>
      <c r="J106" s="18">
        <v>2013</v>
      </c>
      <c r="K106" s="18" t="s">
        <v>33</v>
      </c>
      <c r="L106" s="19" t="s">
        <v>380</v>
      </c>
      <c r="M106" s="13" t="s">
        <v>321</v>
      </c>
      <c r="N106" s="21" t="s">
        <v>36</v>
      </c>
      <c r="O106" s="18"/>
      <c r="P106" s="23" t="s">
        <v>37</v>
      </c>
    </row>
    <row r="107" spans="1:16" ht="25" x14ac:dyDescent="0.35">
      <c r="A107" s="1">
        <f t="shared" si="1"/>
        <v>103</v>
      </c>
      <c r="B107" s="32" t="s">
        <v>399</v>
      </c>
      <c r="C107" s="13" t="s">
        <v>399</v>
      </c>
      <c r="D107" s="52"/>
      <c r="E107" s="53">
        <v>36.83</v>
      </c>
      <c r="F107" s="53">
        <v>7.6</v>
      </c>
      <c r="G107" s="33">
        <v>299</v>
      </c>
      <c r="H107" s="34">
        <v>41604</v>
      </c>
      <c r="I107" s="17" t="s">
        <v>400</v>
      </c>
      <c r="J107" s="18">
        <v>2013</v>
      </c>
      <c r="K107" s="18" t="s">
        <v>33</v>
      </c>
      <c r="L107" s="19" t="s">
        <v>380</v>
      </c>
      <c r="M107" s="13" t="s">
        <v>321</v>
      </c>
      <c r="N107" s="21" t="s">
        <v>36</v>
      </c>
      <c r="O107" s="18"/>
      <c r="P107" s="23" t="s">
        <v>37</v>
      </c>
    </row>
    <row r="108" spans="1:16" ht="25" x14ac:dyDescent="0.35">
      <c r="A108" s="1">
        <f t="shared" si="1"/>
        <v>104</v>
      </c>
      <c r="B108" s="32" t="s">
        <v>401</v>
      </c>
      <c r="C108" s="13" t="s">
        <v>401</v>
      </c>
      <c r="D108" s="52"/>
      <c r="E108" s="53">
        <v>36.83</v>
      </c>
      <c r="F108" s="53">
        <v>7.6</v>
      </c>
      <c r="G108" s="33">
        <v>299</v>
      </c>
      <c r="H108" s="34">
        <v>41604</v>
      </c>
      <c r="I108" s="17" t="s">
        <v>402</v>
      </c>
      <c r="J108" s="18">
        <v>2013</v>
      </c>
      <c r="K108" s="18" t="s">
        <v>33</v>
      </c>
      <c r="L108" s="19" t="s">
        <v>375</v>
      </c>
      <c r="M108" s="13" t="s">
        <v>321</v>
      </c>
      <c r="N108" s="21" t="s">
        <v>36</v>
      </c>
      <c r="O108" s="18"/>
      <c r="P108" s="23" t="s">
        <v>37</v>
      </c>
    </row>
    <row r="109" spans="1:16" x14ac:dyDescent="0.35">
      <c r="A109" s="1">
        <f t="shared" si="1"/>
        <v>105</v>
      </c>
      <c r="B109" s="32" t="s">
        <v>403</v>
      </c>
      <c r="C109" s="45" t="s">
        <v>404</v>
      </c>
      <c r="D109" s="42"/>
      <c r="E109" s="47">
        <v>34.24</v>
      </c>
      <c r="F109" s="47">
        <v>83.6</v>
      </c>
      <c r="G109" s="33">
        <v>454</v>
      </c>
      <c r="H109" s="34">
        <v>41604</v>
      </c>
      <c r="I109" s="17" t="s">
        <v>405</v>
      </c>
      <c r="J109" s="18">
        <v>2015</v>
      </c>
      <c r="K109" s="18" t="s">
        <v>33</v>
      </c>
      <c r="L109" s="19" t="s">
        <v>238</v>
      </c>
      <c r="M109" s="25" t="s">
        <v>406</v>
      </c>
      <c r="N109" s="21" t="s">
        <v>36</v>
      </c>
      <c r="O109" s="18"/>
      <c r="P109" s="23" t="s">
        <v>407</v>
      </c>
    </row>
    <row r="110" spans="1:16" x14ac:dyDescent="0.35">
      <c r="A110" s="1">
        <f t="shared" si="1"/>
        <v>106</v>
      </c>
      <c r="B110" s="32" t="s">
        <v>408</v>
      </c>
      <c r="C110" s="13" t="s">
        <v>409</v>
      </c>
      <c r="D110" s="14"/>
      <c r="E110" s="15">
        <v>34.24</v>
      </c>
      <c r="F110" s="15">
        <v>8.6</v>
      </c>
      <c r="G110" s="33">
        <v>454</v>
      </c>
      <c r="H110" s="34">
        <v>42543</v>
      </c>
      <c r="I110" s="17" t="s">
        <v>410</v>
      </c>
      <c r="J110" s="18">
        <v>2015</v>
      </c>
      <c r="K110" s="18" t="s">
        <v>33</v>
      </c>
      <c r="L110" s="19" t="s">
        <v>238</v>
      </c>
      <c r="M110" s="25" t="s">
        <v>406</v>
      </c>
      <c r="N110" s="21" t="s">
        <v>36</v>
      </c>
      <c r="O110" s="18" t="s">
        <v>411</v>
      </c>
      <c r="P110" s="23" t="s">
        <v>407</v>
      </c>
    </row>
    <row r="111" spans="1:16" x14ac:dyDescent="0.35">
      <c r="A111" s="1">
        <f t="shared" si="1"/>
        <v>107</v>
      </c>
      <c r="B111" s="32" t="s">
        <v>412</v>
      </c>
      <c r="C111" s="13" t="s">
        <v>413</v>
      </c>
      <c r="D111" s="14"/>
      <c r="E111" s="15">
        <v>34.24</v>
      </c>
      <c r="F111" s="15">
        <v>8.6</v>
      </c>
      <c r="G111" s="33" t="s">
        <v>414</v>
      </c>
      <c r="H111" s="34">
        <v>42543</v>
      </c>
      <c r="I111" s="17" t="s">
        <v>415</v>
      </c>
      <c r="J111" s="18">
        <v>2015</v>
      </c>
      <c r="K111" s="18" t="s">
        <v>33</v>
      </c>
      <c r="L111" s="19" t="s">
        <v>269</v>
      </c>
      <c r="M111" s="25" t="s">
        <v>416</v>
      </c>
      <c r="N111" s="21" t="s">
        <v>270</v>
      </c>
      <c r="O111" s="18" t="s">
        <v>411</v>
      </c>
      <c r="P111" s="23" t="s">
        <v>37</v>
      </c>
    </row>
    <row r="112" spans="1:16" x14ac:dyDescent="0.35">
      <c r="A112" s="1">
        <f t="shared" si="1"/>
        <v>108</v>
      </c>
      <c r="B112" s="32" t="s">
        <v>417</v>
      </c>
      <c r="C112" s="13" t="s">
        <v>418</v>
      </c>
      <c r="D112" s="14"/>
      <c r="E112" s="15">
        <v>34.24</v>
      </c>
      <c r="F112" s="15">
        <v>8.6</v>
      </c>
      <c r="G112" s="33">
        <v>454</v>
      </c>
      <c r="H112" s="34">
        <v>42543</v>
      </c>
      <c r="I112" s="17" t="s">
        <v>419</v>
      </c>
      <c r="J112" s="18">
        <v>2015</v>
      </c>
      <c r="K112" s="18" t="s">
        <v>33</v>
      </c>
      <c r="L112" s="19" t="s">
        <v>269</v>
      </c>
      <c r="M112" s="25" t="s">
        <v>416</v>
      </c>
      <c r="N112" s="21" t="s">
        <v>270</v>
      </c>
      <c r="O112" s="18" t="s">
        <v>411</v>
      </c>
      <c r="P112" s="23" t="s">
        <v>37</v>
      </c>
    </row>
    <row r="113" spans="1:16" ht="25" x14ac:dyDescent="0.35">
      <c r="A113" s="1">
        <f t="shared" si="1"/>
        <v>109</v>
      </c>
      <c r="B113" s="38" t="s">
        <v>420</v>
      </c>
      <c r="C113" s="13" t="s">
        <v>420</v>
      </c>
      <c r="D113" s="15"/>
      <c r="E113" s="15">
        <v>26</v>
      </c>
      <c r="F113" s="15">
        <v>6.4</v>
      </c>
      <c r="G113" s="33">
        <v>85</v>
      </c>
      <c r="H113" s="34">
        <v>42480</v>
      </c>
      <c r="I113" s="17" t="s">
        <v>421</v>
      </c>
      <c r="J113" s="18">
        <v>1997</v>
      </c>
      <c r="K113" s="18" t="s">
        <v>422</v>
      </c>
      <c r="L113" s="19" t="s">
        <v>423</v>
      </c>
      <c r="M113" s="13" t="s">
        <v>424</v>
      </c>
      <c r="N113" s="21" t="s">
        <v>333</v>
      </c>
      <c r="O113" s="18" t="s">
        <v>411</v>
      </c>
      <c r="P113" s="39" t="s">
        <v>425</v>
      </c>
    </row>
    <row r="114" spans="1:16" x14ac:dyDescent="0.35">
      <c r="A114" s="1">
        <f t="shared" si="1"/>
        <v>110</v>
      </c>
      <c r="B114" s="32" t="s">
        <v>426</v>
      </c>
      <c r="C114" s="13" t="s">
        <v>427</v>
      </c>
      <c r="D114" s="14">
        <v>8505795</v>
      </c>
      <c r="E114" s="15">
        <v>20.25</v>
      </c>
      <c r="F114" s="15">
        <v>7.75</v>
      </c>
      <c r="G114" s="33">
        <v>165</v>
      </c>
      <c r="H114" s="34">
        <v>31299</v>
      </c>
      <c r="I114" s="17" t="s">
        <v>428</v>
      </c>
      <c r="J114" s="18">
        <v>1985</v>
      </c>
      <c r="K114" s="18" t="s">
        <v>154</v>
      </c>
      <c r="L114" s="19" t="s">
        <v>91</v>
      </c>
      <c r="M114" s="25" t="s">
        <v>92</v>
      </c>
      <c r="N114" s="21" t="s">
        <v>36</v>
      </c>
      <c r="O114" s="18" t="s">
        <v>411</v>
      </c>
      <c r="P114" s="23" t="s">
        <v>37</v>
      </c>
    </row>
    <row r="115" spans="1:16" ht="25" x14ac:dyDescent="0.35">
      <c r="A115" s="1">
        <f t="shared" si="1"/>
        <v>111</v>
      </c>
      <c r="B115" s="12" t="s">
        <v>429</v>
      </c>
      <c r="C115" s="13" t="s">
        <v>430</v>
      </c>
      <c r="D115" s="14"/>
      <c r="E115" s="15">
        <v>26</v>
      </c>
      <c r="F115" s="15">
        <v>6.5</v>
      </c>
      <c r="G115" s="33" t="s">
        <v>431</v>
      </c>
      <c r="H115" s="28">
        <v>42745</v>
      </c>
      <c r="I115" s="17" t="s">
        <v>432</v>
      </c>
      <c r="J115" s="18">
        <v>2003</v>
      </c>
      <c r="K115" s="18" t="s">
        <v>253</v>
      </c>
      <c r="L115" s="19" t="s">
        <v>433</v>
      </c>
      <c r="M115" s="25" t="s">
        <v>434</v>
      </c>
      <c r="N115" s="30" t="s">
        <v>28</v>
      </c>
      <c r="O115" s="18" t="s">
        <v>411</v>
      </c>
      <c r="P115" s="23" t="s">
        <v>435</v>
      </c>
    </row>
    <row r="116" spans="1:16" x14ac:dyDescent="0.35">
      <c r="A116" s="1">
        <f t="shared" si="1"/>
        <v>112</v>
      </c>
      <c r="B116" s="12" t="s">
        <v>436</v>
      </c>
      <c r="C116" s="13" t="s">
        <v>437</v>
      </c>
      <c r="D116" s="14">
        <v>7116547</v>
      </c>
      <c r="E116" s="15">
        <v>29.36</v>
      </c>
      <c r="F116" s="15">
        <v>7.2</v>
      </c>
      <c r="G116" s="33">
        <v>206</v>
      </c>
      <c r="H116" s="28">
        <v>43377</v>
      </c>
      <c r="I116" s="17" t="s">
        <v>438</v>
      </c>
      <c r="J116" s="18">
        <v>1969</v>
      </c>
      <c r="K116" s="18" t="s">
        <v>154</v>
      </c>
      <c r="L116" s="19" t="s">
        <v>439</v>
      </c>
      <c r="M116" s="25" t="s">
        <v>440</v>
      </c>
      <c r="N116" s="21" t="s">
        <v>36</v>
      </c>
      <c r="O116" s="18" t="s">
        <v>411</v>
      </c>
      <c r="P116" s="23" t="s">
        <v>281</v>
      </c>
    </row>
    <row r="117" spans="1:16" x14ac:dyDescent="0.35">
      <c r="A117" s="1">
        <f t="shared" si="1"/>
        <v>113</v>
      </c>
      <c r="B117" s="12" t="s">
        <v>441</v>
      </c>
      <c r="C117" s="13" t="s">
        <v>442</v>
      </c>
      <c r="D117" s="14"/>
      <c r="E117" s="15">
        <v>22</v>
      </c>
      <c r="F117" s="15">
        <v>6.69</v>
      </c>
      <c r="G117" s="33">
        <v>113</v>
      </c>
      <c r="H117" s="28">
        <v>43377</v>
      </c>
      <c r="I117" s="17" t="s">
        <v>443</v>
      </c>
      <c r="J117" s="18">
        <v>2003</v>
      </c>
      <c r="K117" s="18" t="s">
        <v>444</v>
      </c>
      <c r="L117" s="19" t="s">
        <v>445</v>
      </c>
      <c r="M117" s="25" t="s">
        <v>446</v>
      </c>
      <c r="N117" s="30" t="s">
        <v>28</v>
      </c>
      <c r="O117" s="18" t="s">
        <v>411</v>
      </c>
      <c r="P117" s="23" t="s">
        <v>447</v>
      </c>
    </row>
    <row r="118" spans="1:16" x14ac:dyDescent="0.35">
      <c r="A118" s="1">
        <f t="shared" si="1"/>
        <v>114</v>
      </c>
      <c r="B118" s="12" t="s">
        <v>448</v>
      </c>
      <c r="C118" s="13" t="s">
        <v>449</v>
      </c>
      <c r="D118" s="14"/>
      <c r="E118" s="15">
        <v>22.7</v>
      </c>
      <c r="F118" s="15">
        <v>7</v>
      </c>
      <c r="G118" s="33">
        <v>65</v>
      </c>
      <c r="H118" s="28">
        <v>43377</v>
      </c>
      <c r="I118" s="17" t="s">
        <v>450</v>
      </c>
      <c r="J118" s="18">
        <v>2003</v>
      </c>
      <c r="K118" s="18" t="s">
        <v>451</v>
      </c>
      <c r="L118" s="19" t="s">
        <v>445</v>
      </c>
      <c r="M118" s="13" t="s">
        <v>452</v>
      </c>
      <c r="N118" s="30" t="s">
        <v>28</v>
      </c>
      <c r="O118" s="18" t="s">
        <v>411</v>
      </c>
      <c r="P118" s="23" t="s">
        <v>453</v>
      </c>
    </row>
    <row r="119" spans="1:16" ht="25" x14ac:dyDescent="0.35">
      <c r="A119" s="1">
        <f t="shared" si="1"/>
        <v>115</v>
      </c>
      <c r="B119" s="32" t="s">
        <v>454</v>
      </c>
      <c r="C119" s="13" t="s">
        <v>454</v>
      </c>
      <c r="D119" s="14"/>
      <c r="E119" s="15">
        <v>39.6</v>
      </c>
      <c r="F119" s="15">
        <v>8</v>
      </c>
      <c r="G119" s="33">
        <v>512</v>
      </c>
      <c r="H119" s="34">
        <v>43063</v>
      </c>
      <c r="I119" s="17" t="s">
        <v>455</v>
      </c>
      <c r="J119" s="18">
        <v>2015</v>
      </c>
      <c r="K119" s="18" t="s">
        <v>33</v>
      </c>
      <c r="L119" s="19" t="s">
        <v>320</v>
      </c>
      <c r="M119" s="13" t="s">
        <v>321</v>
      </c>
      <c r="N119" s="21" t="s">
        <v>36</v>
      </c>
      <c r="O119" s="18" t="s">
        <v>411</v>
      </c>
      <c r="P119" s="23" t="s">
        <v>37</v>
      </c>
    </row>
    <row r="120" spans="1:16" ht="25" x14ac:dyDescent="0.35">
      <c r="A120" s="1">
        <f t="shared" si="1"/>
        <v>116</v>
      </c>
      <c r="B120" s="32" t="s">
        <v>456</v>
      </c>
      <c r="C120" s="13" t="s">
        <v>456</v>
      </c>
      <c r="D120" s="14"/>
      <c r="E120" s="15">
        <v>39.6</v>
      </c>
      <c r="F120" s="15">
        <v>8</v>
      </c>
      <c r="G120" s="33">
        <v>512</v>
      </c>
      <c r="H120" s="34">
        <v>43065</v>
      </c>
      <c r="I120" s="17" t="s">
        <v>457</v>
      </c>
      <c r="J120" s="18">
        <v>2015</v>
      </c>
      <c r="K120" s="18" t="s">
        <v>33</v>
      </c>
      <c r="L120" s="19" t="s">
        <v>320</v>
      </c>
      <c r="M120" s="13" t="s">
        <v>321</v>
      </c>
      <c r="N120" s="21" t="s">
        <v>36</v>
      </c>
      <c r="O120" s="18" t="s">
        <v>411</v>
      </c>
      <c r="P120" s="23" t="s">
        <v>37</v>
      </c>
    </row>
    <row r="121" spans="1:16" ht="25" x14ac:dyDescent="0.35">
      <c r="A121" s="1">
        <f t="shared" si="1"/>
        <v>117</v>
      </c>
      <c r="B121" s="32" t="s">
        <v>458</v>
      </c>
      <c r="C121" s="13" t="s">
        <v>459</v>
      </c>
      <c r="D121" s="14"/>
      <c r="E121" s="15">
        <v>39.6</v>
      </c>
      <c r="F121" s="15">
        <v>8</v>
      </c>
      <c r="G121" s="33">
        <v>512</v>
      </c>
      <c r="H121" s="34">
        <v>43062</v>
      </c>
      <c r="I121" s="17" t="s">
        <v>460</v>
      </c>
      <c r="J121" s="18">
        <v>2015</v>
      </c>
      <c r="K121" s="18" t="s">
        <v>33</v>
      </c>
      <c r="L121" s="19" t="s">
        <v>320</v>
      </c>
      <c r="M121" s="13" t="s">
        <v>321</v>
      </c>
      <c r="N121" s="21" t="s">
        <v>36</v>
      </c>
      <c r="O121" s="18" t="s">
        <v>411</v>
      </c>
      <c r="P121" s="23" t="s">
        <v>37</v>
      </c>
    </row>
    <row r="122" spans="1:16" ht="13" customHeight="1" x14ac:dyDescent="0.35">
      <c r="A122" s="1">
        <f t="shared" si="1"/>
        <v>118</v>
      </c>
      <c r="B122" s="32" t="s">
        <v>461</v>
      </c>
      <c r="C122" s="13" t="s">
        <v>461</v>
      </c>
      <c r="D122" s="14"/>
      <c r="E122" s="15">
        <v>39.6</v>
      </c>
      <c r="F122" s="15">
        <v>8</v>
      </c>
      <c r="G122" s="33">
        <v>512</v>
      </c>
      <c r="H122" s="34">
        <v>43064</v>
      </c>
      <c r="I122" s="17" t="s">
        <v>462</v>
      </c>
      <c r="J122" s="18">
        <v>2015</v>
      </c>
      <c r="K122" s="18" t="s">
        <v>33</v>
      </c>
      <c r="L122" s="19" t="s">
        <v>320</v>
      </c>
      <c r="M122" s="13" t="s">
        <v>321</v>
      </c>
      <c r="N122" s="21" t="s">
        <v>36</v>
      </c>
      <c r="O122" s="18" t="s">
        <v>411</v>
      </c>
      <c r="P122" s="23" t="s">
        <v>37</v>
      </c>
    </row>
    <row r="123" spans="1:16" ht="13" customHeight="1" x14ac:dyDescent="0.35">
      <c r="A123" s="1">
        <f t="shared" si="1"/>
        <v>119</v>
      </c>
      <c r="B123" s="32" t="s">
        <v>463</v>
      </c>
      <c r="C123" s="13" t="s">
        <v>463</v>
      </c>
      <c r="D123" s="14"/>
      <c r="E123" s="15">
        <v>39.6</v>
      </c>
      <c r="F123" s="15">
        <v>8</v>
      </c>
      <c r="G123" s="33">
        <v>512</v>
      </c>
      <c r="H123" s="34">
        <v>43066</v>
      </c>
      <c r="I123" s="17" t="s">
        <v>464</v>
      </c>
      <c r="J123" s="18">
        <v>2015</v>
      </c>
      <c r="K123" s="18" t="s">
        <v>33</v>
      </c>
      <c r="L123" s="19" t="s">
        <v>320</v>
      </c>
      <c r="M123" s="13" t="s">
        <v>321</v>
      </c>
      <c r="N123" s="21" t="s">
        <v>36</v>
      </c>
      <c r="O123" s="18" t="s">
        <v>411</v>
      </c>
      <c r="P123" s="23" t="s">
        <v>37</v>
      </c>
    </row>
    <row r="124" spans="1:16" ht="13" customHeight="1" x14ac:dyDescent="0.35">
      <c r="A124" s="1">
        <f t="shared" si="1"/>
        <v>120</v>
      </c>
      <c r="B124" s="32" t="s">
        <v>465</v>
      </c>
      <c r="C124" s="13" t="s">
        <v>466</v>
      </c>
      <c r="D124" s="14"/>
      <c r="E124" s="15">
        <v>14</v>
      </c>
      <c r="F124" s="15">
        <v>6.21</v>
      </c>
      <c r="G124" s="33">
        <v>58.46</v>
      </c>
      <c r="H124" s="28">
        <v>43151</v>
      </c>
      <c r="I124" s="17" t="s">
        <v>467</v>
      </c>
      <c r="J124" s="18">
        <v>2016</v>
      </c>
      <c r="K124" s="18" t="s">
        <v>468</v>
      </c>
      <c r="L124" s="19" t="s">
        <v>469</v>
      </c>
      <c r="M124" s="13" t="s">
        <v>469</v>
      </c>
      <c r="N124" s="21" t="s">
        <v>21</v>
      </c>
      <c r="O124" s="18" t="s">
        <v>411</v>
      </c>
      <c r="P124" s="23" t="s">
        <v>281</v>
      </c>
    </row>
    <row r="125" spans="1:16" ht="13" customHeight="1" x14ac:dyDescent="0.35">
      <c r="A125" s="1">
        <f t="shared" si="1"/>
        <v>121</v>
      </c>
      <c r="B125" s="54" t="s">
        <v>470</v>
      </c>
      <c r="C125" s="13" t="s">
        <v>471</v>
      </c>
      <c r="D125" s="15"/>
      <c r="E125" s="15">
        <v>20.399999999999999</v>
      </c>
      <c r="F125" s="15">
        <v>7.5</v>
      </c>
      <c r="G125" s="33">
        <v>85</v>
      </c>
      <c r="H125" s="28">
        <v>43098</v>
      </c>
      <c r="I125" s="17" t="s">
        <v>472</v>
      </c>
      <c r="J125" s="18">
        <v>2009</v>
      </c>
      <c r="K125" s="18" t="s">
        <v>468</v>
      </c>
      <c r="L125" s="19" t="s">
        <v>473</v>
      </c>
      <c r="M125" s="13" t="s">
        <v>473</v>
      </c>
      <c r="N125" s="21" t="s">
        <v>270</v>
      </c>
      <c r="O125" s="18" t="s">
        <v>411</v>
      </c>
      <c r="P125" s="39" t="s">
        <v>37</v>
      </c>
    </row>
    <row r="126" spans="1:16" ht="13" customHeight="1" x14ac:dyDescent="0.35">
      <c r="A126" s="1">
        <f t="shared" si="1"/>
        <v>122</v>
      </c>
      <c r="B126" s="12" t="s">
        <v>474</v>
      </c>
      <c r="C126" s="13" t="s">
        <v>475</v>
      </c>
      <c r="D126" s="14"/>
      <c r="E126" s="15">
        <v>21.97</v>
      </c>
      <c r="F126" s="15">
        <v>7.66</v>
      </c>
      <c r="G126" s="33">
        <v>53</v>
      </c>
      <c r="H126" s="28">
        <v>43098</v>
      </c>
      <c r="I126" s="17" t="s">
        <v>476</v>
      </c>
      <c r="J126" s="18">
        <v>2013</v>
      </c>
      <c r="K126" s="18" t="s">
        <v>468</v>
      </c>
      <c r="L126" s="19" t="s">
        <v>473</v>
      </c>
      <c r="M126" s="13" t="s">
        <v>473</v>
      </c>
      <c r="N126" s="21" t="s">
        <v>36</v>
      </c>
      <c r="O126" s="18" t="s">
        <v>411</v>
      </c>
      <c r="P126" s="23" t="s">
        <v>37</v>
      </c>
    </row>
    <row r="127" spans="1:16" ht="13" customHeight="1" x14ac:dyDescent="0.35">
      <c r="A127" s="1">
        <f t="shared" si="1"/>
        <v>123</v>
      </c>
      <c r="B127" s="12" t="s">
        <v>477</v>
      </c>
      <c r="C127" s="13" t="s">
        <v>478</v>
      </c>
      <c r="D127" s="14"/>
      <c r="E127" s="15">
        <v>24.82</v>
      </c>
      <c r="F127" s="15">
        <v>5.92</v>
      </c>
      <c r="G127" s="33">
        <v>939</v>
      </c>
      <c r="H127" s="28">
        <v>43108</v>
      </c>
      <c r="I127" s="17" t="s">
        <v>479</v>
      </c>
      <c r="J127" s="18">
        <v>2004</v>
      </c>
      <c r="K127" s="18" t="s">
        <v>60</v>
      </c>
      <c r="L127" s="19" t="s">
        <v>480</v>
      </c>
      <c r="M127" s="25" t="s">
        <v>480</v>
      </c>
      <c r="N127" s="30" t="s">
        <v>28</v>
      </c>
      <c r="O127" s="18" t="s">
        <v>411</v>
      </c>
      <c r="P127" s="23" t="s">
        <v>70</v>
      </c>
    </row>
    <row r="128" spans="1:16" ht="13" customHeight="1" x14ac:dyDescent="0.35">
      <c r="A128" s="1">
        <f t="shared" si="1"/>
        <v>124</v>
      </c>
      <c r="B128" s="12" t="s">
        <v>481</v>
      </c>
      <c r="C128" s="13" t="s">
        <v>482</v>
      </c>
      <c r="D128" s="14"/>
      <c r="E128" s="15">
        <v>24.3</v>
      </c>
      <c r="F128" s="15">
        <v>6</v>
      </c>
      <c r="G128" s="33">
        <v>156</v>
      </c>
      <c r="H128" s="28">
        <v>43098</v>
      </c>
      <c r="I128" s="17" t="s">
        <v>483</v>
      </c>
      <c r="J128" s="18">
        <v>1988</v>
      </c>
      <c r="K128" s="18" t="s">
        <v>51</v>
      </c>
      <c r="L128" s="19" t="s">
        <v>484</v>
      </c>
      <c r="M128" s="25" t="s">
        <v>485</v>
      </c>
      <c r="N128" s="21" t="s">
        <v>36</v>
      </c>
      <c r="O128" s="18" t="s">
        <v>411</v>
      </c>
      <c r="P128" s="23" t="s">
        <v>37</v>
      </c>
    </row>
    <row r="129" spans="1:16" ht="13" customHeight="1" x14ac:dyDescent="0.35">
      <c r="A129" s="1">
        <f t="shared" si="1"/>
        <v>125</v>
      </c>
      <c r="B129" s="54" t="s">
        <v>486</v>
      </c>
      <c r="C129" s="13" t="s">
        <v>487</v>
      </c>
      <c r="D129" s="15">
        <v>7712767</v>
      </c>
      <c r="E129" s="15">
        <v>24.3</v>
      </c>
      <c r="F129" s="15">
        <v>7.15</v>
      </c>
      <c r="G129" s="33">
        <v>656</v>
      </c>
      <c r="H129" s="28">
        <v>43098</v>
      </c>
      <c r="I129" s="17" t="s">
        <v>488</v>
      </c>
      <c r="J129" s="18">
        <v>1979</v>
      </c>
      <c r="K129" s="18" t="s">
        <v>489</v>
      </c>
      <c r="L129" s="19" t="s">
        <v>490</v>
      </c>
      <c r="M129" s="25" t="s">
        <v>491</v>
      </c>
      <c r="N129" s="21" t="s">
        <v>308</v>
      </c>
      <c r="O129" s="18" t="s">
        <v>411</v>
      </c>
      <c r="P129" s="39" t="s">
        <v>37</v>
      </c>
    </row>
    <row r="130" spans="1:16" ht="13" customHeight="1" x14ac:dyDescent="0.35">
      <c r="A130" s="1">
        <f t="shared" si="1"/>
        <v>126</v>
      </c>
      <c r="B130" s="12" t="s">
        <v>492</v>
      </c>
      <c r="C130" s="13" t="s">
        <v>493</v>
      </c>
      <c r="D130" s="14"/>
      <c r="E130" s="15">
        <v>30.53</v>
      </c>
      <c r="F130" s="15">
        <v>8.5</v>
      </c>
      <c r="G130" s="33">
        <v>350</v>
      </c>
      <c r="H130" s="28">
        <v>43160</v>
      </c>
      <c r="I130" s="17" t="s">
        <v>494</v>
      </c>
      <c r="J130" s="18">
        <v>2005</v>
      </c>
      <c r="K130" s="18" t="s">
        <v>33</v>
      </c>
      <c r="L130" s="19" t="s">
        <v>495</v>
      </c>
      <c r="M130" s="25" t="s">
        <v>496</v>
      </c>
      <c r="N130" s="21" t="s">
        <v>36</v>
      </c>
      <c r="O130" s="18" t="s">
        <v>411</v>
      </c>
      <c r="P130" s="23" t="s">
        <v>37</v>
      </c>
    </row>
    <row r="131" spans="1:16" ht="13" customHeight="1" x14ac:dyDescent="0.35">
      <c r="A131" s="1">
        <f t="shared" si="1"/>
        <v>127</v>
      </c>
      <c r="B131" s="12" t="s">
        <v>497</v>
      </c>
      <c r="C131" s="13" t="s">
        <v>498</v>
      </c>
      <c r="D131" s="14"/>
      <c r="E131" s="15">
        <v>30.53</v>
      </c>
      <c r="F131" s="15">
        <v>8.5</v>
      </c>
      <c r="G131" s="33">
        <v>350</v>
      </c>
      <c r="H131" s="28">
        <v>43160</v>
      </c>
      <c r="I131" s="17" t="s">
        <v>499</v>
      </c>
      <c r="J131" s="18">
        <v>2005</v>
      </c>
      <c r="K131" s="18" t="s">
        <v>33</v>
      </c>
      <c r="L131" s="19" t="s">
        <v>495</v>
      </c>
      <c r="M131" s="25" t="s">
        <v>496</v>
      </c>
      <c r="N131" s="21" t="s">
        <v>36</v>
      </c>
      <c r="O131" s="18" t="s">
        <v>411</v>
      </c>
      <c r="P131" s="23" t="s">
        <v>37</v>
      </c>
    </row>
    <row r="132" spans="1:16" ht="13" customHeight="1" x14ac:dyDescent="0.35">
      <c r="A132" s="1">
        <f t="shared" si="1"/>
        <v>128</v>
      </c>
      <c r="B132" s="12" t="s">
        <v>500</v>
      </c>
      <c r="C132" s="13" t="s">
        <v>501</v>
      </c>
      <c r="D132" s="14"/>
      <c r="E132" s="15">
        <v>30.53</v>
      </c>
      <c r="F132" s="15">
        <v>8.5</v>
      </c>
      <c r="G132" s="33">
        <v>350</v>
      </c>
      <c r="H132" s="28">
        <v>43160</v>
      </c>
      <c r="I132" s="17" t="s">
        <v>502</v>
      </c>
      <c r="J132" s="18">
        <v>2005</v>
      </c>
      <c r="K132" s="18" t="s">
        <v>33</v>
      </c>
      <c r="L132" s="19" t="s">
        <v>503</v>
      </c>
      <c r="M132" s="25" t="s">
        <v>504</v>
      </c>
      <c r="N132" s="21" t="s">
        <v>36</v>
      </c>
      <c r="O132" s="18" t="s">
        <v>411</v>
      </c>
      <c r="P132" s="23" t="s">
        <v>37</v>
      </c>
    </row>
    <row r="133" spans="1:16" ht="13" customHeight="1" x14ac:dyDescent="0.35">
      <c r="A133" s="1">
        <f t="shared" si="1"/>
        <v>129</v>
      </c>
      <c r="B133" s="12" t="s">
        <v>505</v>
      </c>
      <c r="C133" s="13" t="s">
        <v>506</v>
      </c>
      <c r="D133" s="14"/>
      <c r="E133" s="15">
        <v>30.53</v>
      </c>
      <c r="F133" s="15">
        <v>8.5</v>
      </c>
      <c r="G133" s="33">
        <v>350</v>
      </c>
      <c r="H133" s="28">
        <v>43165</v>
      </c>
      <c r="I133" s="17" t="s">
        <v>507</v>
      </c>
      <c r="J133" s="18">
        <v>2005</v>
      </c>
      <c r="K133" s="18" t="s">
        <v>33</v>
      </c>
      <c r="L133" s="19" t="s">
        <v>508</v>
      </c>
      <c r="M133" s="25" t="s">
        <v>509</v>
      </c>
      <c r="N133" s="21" t="s">
        <v>270</v>
      </c>
      <c r="O133" s="18" t="s">
        <v>411</v>
      </c>
      <c r="P133" s="23" t="s">
        <v>37</v>
      </c>
    </row>
    <row r="134" spans="1:16" ht="13" customHeight="1" x14ac:dyDescent="0.35">
      <c r="A134" s="1">
        <f t="shared" si="1"/>
        <v>130</v>
      </c>
      <c r="B134" s="12" t="s">
        <v>510</v>
      </c>
      <c r="C134" s="13" t="s">
        <v>511</v>
      </c>
      <c r="D134" s="14"/>
      <c r="E134" s="15">
        <v>38.799999999999997</v>
      </c>
      <c r="F134" s="15">
        <v>8.6</v>
      </c>
      <c r="G134" s="33">
        <v>454</v>
      </c>
      <c r="H134" s="28">
        <v>43160</v>
      </c>
      <c r="I134" s="17" t="s">
        <v>512</v>
      </c>
      <c r="J134" s="18">
        <v>2005</v>
      </c>
      <c r="K134" s="18" t="s">
        <v>33</v>
      </c>
      <c r="L134" s="19" t="s">
        <v>513</v>
      </c>
      <c r="M134" s="25" t="s">
        <v>513</v>
      </c>
      <c r="N134" s="21" t="s">
        <v>36</v>
      </c>
      <c r="O134" s="18" t="s">
        <v>411</v>
      </c>
      <c r="P134" s="23" t="s">
        <v>37</v>
      </c>
    </row>
    <row r="135" spans="1:16" ht="13" customHeight="1" x14ac:dyDescent="0.35">
      <c r="A135" s="1">
        <f t="shared" ref="A135:A198" si="2">1+A134</f>
        <v>131</v>
      </c>
      <c r="B135" s="32" t="s">
        <v>514</v>
      </c>
      <c r="C135" s="13" t="s">
        <v>515</v>
      </c>
      <c r="D135" s="14"/>
      <c r="E135" s="15">
        <v>38.799999999999997</v>
      </c>
      <c r="F135" s="15">
        <v>8.6</v>
      </c>
      <c r="G135" s="33">
        <v>454</v>
      </c>
      <c r="H135" s="28">
        <v>43160</v>
      </c>
      <c r="I135" s="17" t="s">
        <v>516</v>
      </c>
      <c r="J135" s="18">
        <v>2016</v>
      </c>
      <c r="K135" s="18" t="s">
        <v>517</v>
      </c>
      <c r="L135" s="19" t="s">
        <v>518</v>
      </c>
      <c r="M135" s="25" t="s">
        <v>518</v>
      </c>
      <c r="N135" s="21" t="s">
        <v>270</v>
      </c>
      <c r="O135" s="18" t="s">
        <v>411</v>
      </c>
      <c r="P135" s="23" t="s">
        <v>37</v>
      </c>
    </row>
    <row r="136" spans="1:16" ht="13" customHeight="1" x14ac:dyDescent="0.35">
      <c r="A136" s="1">
        <f t="shared" si="2"/>
        <v>132</v>
      </c>
      <c r="B136" s="32" t="s">
        <v>519</v>
      </c>
      <c r="C136" s="13" t="s">
        <v>520</v>
      </c>
      <c r="D136" s="14"/>
      <c r="E136" s="15">
        <v>37.5</v>
      </c>
      <c r="F136" s="15">
        <v>8.5</v>
      </c>
      <c r="G136" s="33">
        <v>454</v>
      </c>
      <c r="H136" s="28">
        <v>43160</v>
      </c>
      <c r="I136" s="17" t="s">
        <v>521</v>
      </c>
      <c r="J136" s="18">
        <v>2016</v>
      </c>
      <c r="K136" s="18" t="s">
        <v>33</v>
      </c>
      <c r="L136" s="19" t="s">
        <v>522</v>
      </c>
      <c r="M136" s="25" t="s">
        <v>522</v>
      </c>
      <c r="N136" s="21" t="s">
        <v>36</v>
      </c>
      <c r="O136" s="18" t="s">
        <v>411</v>
      </c>
      <c r="P136" s="23" t="s">
        <v>37</v>
      </c>
    </row>
    <row r="137" spans="1:16" ht="13" customHeight="1" x14ac:dyDescent="0.35">
      <c r="A137" s="1">
        <f t="shared" si="2"/>
        <v>133</v>
      </c>
      <c r="B137" s="12" t="s">
        <v>523</v>
      </c>
      <c r="C137" s="13" t="s">
        <v>524</v>
      </c>
      <c r="D137" s="14"/>
      <c r="E137" s="15">
        <v>35.26</v>
      </c>
      <c r="F137" s="15">
        <v>9.4</v>
      </c>
      <c r="G137" s="33">
        <v>485</v>
      </c>
      <c r="H137" s="28">
        <v>43189</v>
      </c>
      <c r="I137" s="17" t="s">
        <v>525</v>
      </c>
      <c r="J137" s="18">
        <v>2000</v>
      </c>
      <c r="K137" s="18" t="s">
        <v>33</v>
      </c>
      <c r="L137" s="19" t="s">
        <v>526</v>
      </c>
      <c r="M137" s="25" t="s">
        <v>527</v>
      </c>
      <c r="N137" s="21" t="s">
        <v>36</v>
      </c>
      <c r="O137" s="18" t="s">
        <v>411</v>
      </c>
      <c r="P137" s="23" t="s">
        <v>37</v>
      </c>
    </row>
    <row r="138" spans="1:16" ht="13" customHeight="1" x14ac:dyDescent="0.35">
      <c r="A138" s="1">
        <f t="shared" si="2"/>
        <v>134</v>
      </c>
      <c r="B138" s="32" t="s">
        <v>528</v>
      </c>
      <c r="C138" s="13" t="s">
        <v>529</v>
      </c>
      <c r="D138" s="14"/>
      <c r="E138" s="15">
        <v>38.799999999999997</v>
      </c>
      <c r="F138" s="15">
        <v>8.6</v>
      </c>
      <c r="G138" s="33">
        <v>454</v>
      </c>
      <c r="H138" s="28">
        <v>43189</v>
      </c>
      <c r="I138" s="17" t="s">
        <v>530</v>
      </c>
      <c r="J138" s="18">
        <v>2016</v>
      </c>
      <c r="K138" s="18" t="s">
        <v>33</v>
      </c>
      <c r="L138" s="19" t="s">
        <v>503</v>
      </c>
      <c r="M138" s="25" t="s">
        <v>531</v>
      </c>
      <c r="N138" s="21" t="s">
        <v>270</v>
      </c>
      <c r="O138" s="18" t="s">
        <v>411</v>
      </c>
      <c r="P138" s="23" t="s">
        <v>37</v>
      </c>
    </row>
    <row r="139" spans="1:16" ht="13" customHeight="1" x14ac:dyDescent="0.35">
      <c r="A139" s="1">
        <f t="shared" si="2"/>
        <v>135</v>
      </c>
      <c r="B139" s="12" t="s">
        <v>532</v>
      </c>
      <c r="C139" s="13" t="s">
        <v>533</v>
      </c>
      <c r="D139" s="14"/>
      <c r="E139" s="15">
        <v>24.98</v>
      </c>
      <c r="F139" s="15">
        <v>6.3</v>
      </c>
      <c r="G139" s="33">
        <v>107</v>
      </c>
      <c r="H139" s="28">
        <v>43154</v>
      </c>
      <c r="I139" s="17" t="s">
        <v>534</v>
      </c>
      <c r="J139" s="18">
        <v>2011</v>
      </c>
      <c r="K139" s="18" t="s">
        <v>535</v>
      </c>
      <c r="L139" s="19" t="s">
        <v>536</v>
      </c>
      <c r="M139" s="25" t="s">
        <v>537</v>
      </c>
      <c r="N139" s="30" t="s">
        <v>28</v>
      </c>
      <c r="O139" s="18" t="s">
        <v>411</v>
      </c>
      <c r="P139" s="23" t="s">
        <v>281</v>
      </c>
    </row>
    <row r="140" spans="1:16" ht="13" customHeight="1" x14ac:dyDescent="0.35">
      <c r="A140" s="1">
        <f t="shared" si="2"/>
        <v>136</v>
      </c>
      <c r="B140" s="12" t="s">
        <v>538</v>
      </c>
      <c r="C140" s="13" t="s">
        <v>539</v>
      </c>
      <c r="D140" s="14"/>
      <c r="E140" s="15">
        <v>20.399999999999999</v>
      </c>
      <c r="F140" s="15">
        <v>6.46</v>
      </c>
      <c r="G140" s="33">
        <v>82</v>
      </c>
      <c r="H140" s="28">
        <v>43154</v>
      </c>
      <c r="I140" s="17" t="s">
        <v>540</v>
      </c>
      <c r="J140" s="18">
        <v>2008</v>
      </c>
      <c r="K140" s="18" t="s">
        <v>60</v>
      </c>
      <c r="L140" s="19" t="s">
        <v>541</v>
      </c>
      <c r="M140" s="13" t="s">
        <v>541</v>
      </c>
      <c r="N140" s="21" t="s">
        <v>333</v>
      </c>
      <c r="O140" s="18" t="s">
        <v>411</v>
      </c>
      <c r="P140" s="23" t="s">
        <v>542</v>
      </c>
    </row>
    <row r="141" spans="1:16" ht="13" customHeight="1" x14ac:dyDescent="0.35">
      <c r="A141" s="1">
        <f t="shared" si="2"/>
        <v>137</v>
      </c>
      <c r="B141" s="32" t="s">
        <v>543</v>
      </c>
      <c r="C141" s="13" t="s">
        <v>544</v>
      </c>
      <c r="D141" s="14"/>
      <c r="E141" s="15">
        <v>23.8</v>
      </c>
      <c r="F141" s="15">
        <v>7.5</v>
      </c>
      <c r="G141" s="33">
        <v>90.28</v>
      </c>
      <c r="H141" s="34">
        <v>43195</v>
      </c>
      <c r="I141" s="17" t="s">
        <v>545</v>
      </c>
      <c r="J141" s="18">
        <v>2006</v>
      </c>
      <c r="K141" s="18" t="s">
        <v>468</v>
      </c>
      <c r="L141" s="55" t="s">
        <v>546</v>
      </c>
      <c r="M141" s="51" t="s">
        <v>546</v>
      </c>
      <c r="N141" s="21" t="s">
        <v>36</v>
      </c>
      <c r="O141" s="18" t="s">
        <v>411</v>
      </c>
      <c r="P141" s="23" t="s">
        <v>37</v>
      </c>
    </row>
    <row r="142" spans="1:16" ht="13" customHeight="1" x14ac:dyDescent="0.35">
      <c r="A142" s="1">
        <f t="shared" si="2"/>
        <v>138</v>
      </c>
      <c r="B142" s="12" t="s">
        <v>547</v>
      </c>
      <c r="C142" s="13" t="s">
        <v>548</v>
      </c>
      <c r="D142" s="14"/>
      <c r="E142" s="15">
        <v>28.1</v>
      </c>
      <c r="F142" s="15">
        <v>9</v>
      </c>
      <c r="G142" s="33">
        <v>178</v>
      </c>
      <c r="H142" s="28">
        <v>43195</v>
      </c>
      <c r="I142" s="17" t="s">
        <v>549</v>
      </c>
      <c r="J142" s="18">
        <v>2016</v>
      </c>
      <c r="K142" s="18" t="s">
        <v>468</v>
      </c>
      <c r="L142" s="19" t="s">
        <v>473</v>
      </c>
      <c r="M142" s="25" t="s">
        <v>550</v>
      </c>
      <c r="N142" s="21" t="s">
        <v>36</v>
      </c>
      <c r="O142" s="18" t="s">
        <v>411</v>
      </c>
      <c r="P142" s="23" t="s">
        <v>37</v>
      </c>
    </row>
    <row r="143" spans="1:16" ht="13" customHeight="1" x14ac:dyDescent="0.35">
      <c r="A143" s="1">
        <f t="shared" si="2"/>
        <v>139</v>
      </c>
      <c r="B143" s="54" t="s">
        <v>551</v>
      </c>
      <c r="C143" s="13" t="s">
        <v>552</v>
      </c>
      <c r="D143" s="15"/>
      <c r="E143" s="15">
        <v>21</v>
      </c>
      <c r="F143" s="15">
        <v>7</v>
      </c>
      <c r="G143" s="33">
        <v>57.33</v>
      </c>
      <c r="H143" s="28">
        <v>43259</v>
      </c>
      <c r="I143" s="17" t="s">
        <v>553</v>
      </c>
      <c r="J143" s="18">
        <v>2016</v>
      </c>
      <c r="K143" s="18" t="s">
        <v>554</v>
      </c>
      <c r="L143" s="19" t="s">
        <v>555</v>
      </c>
      <c r="M143" s="13" t="s">
        <v>556</v>
      </c>
      <c r="N143" s="21" t="s">
        <v>557</v>
      </c>
      <c r="O143" s="18" t="s">
        <v>411</v>
      </c>
      <c r="P143" s="39" t="s">
        <v>309</v>
      </c>
    </row>
    <row r="144" spans="1:16" ht="13" customHeight="1" x14ac:dyDescent="0.35">
      <c r="A144" s="1">
        <f t="shared" si="2"/>
        <v>140</v>
      </c>
      <c r="B144" s="12" t="s">
        <v>558</v>
      </c>
      <c r="C144" s="13" t="s">
        <v>559</v>
      </c>
      <c r="D144" s="14"/>
      <c r="E144" s="15">
        <v>16.55</v>
      </c>
      <c r="F144" s="15">
        <v>5.6</v>
      </c>
      <c r="G144" s="33">
        <v>49.45</v>
      </c>
      <c r="H144" s="28">
        <v>43259</v>
      </c>
      <c r="I144" s="17" t="s">
        <v>560</v>
      </c>
      <c r="J144" s="18">
        <v>2015</v>
      </c>
      <c r="K144" s="18" t="s">
        <v>554</v>
      </c>
      <c r="L144" s="19" t="s">
        <v>561</v>
      </c>
      <c r="M144" s="13" t="s">
        <v>556</v>
      </c>
      <c r="N144" s="21" t="s">
        <v>333</v>
      </c>
      <c r="O144" s="18" t="s">
        <v>411</v>
      </c>
      <c r="P144" s="23" t="s">
        <v>562</v>
      </c>
    </row>
    <row r="145" spans="1:16" ht="13" customHeight="1" x14ac:dyDescent="0.35">
      <c r="A145" s="1">
        <f t="shared" si="2"/>
        <v>141</v>
      </c>
      <c r="B145" s="12" t="s">
        <v>563</v>
      </c>
      <c r="C145" s="13" t="s">
        <v>564</v>
      </c>
      <c r="D145" s="14"/>
      <c r="E145" s="15">
        <v>16</v>
      </c>
      <c r="F145" s="15">
        <v>5.5</v>
      </c>
      <c r="G145" s="33">
        <v>47.61</v>
      </c>
      <c r="H145" s="28">
        <v>43259</v>
      </c>
      <c r="I145" s="17" t="s">
        <v>565</v>
      </c>
      <c r="J145" s="18">
        <v>2015</v>
      </c>
      <c r="K145" s="18" t="s">
        <v>554</v>
      </c>
      <c r="L145" s="19" t="s">
        <v>555</v>
      </c>
      <c r="M145" s="13" t="s">
        <v>556</v>
      </c>
      <c r="N145" s="21" t="s">
        <v>21</v>
      </c>
      <c r="O145" s="18" t="s">
        <v>411</v>
      </c>
      <c r="P145" s="23" t="s">
        <v>562</v>
      </c>
    </row>
    <row r="146" spans="1:16" ht="13" customHeight="1" x14ac:dyDescent="0.35">
      <c r="A146" s="1">
        <f t="shared" si="2"/>
        <v>142</v>
      </c>
      <c r="B146" s="12" t="s">
        <v>566</v>
      </c>
      <c r="C146" s="13" t="s">
        <v>567</v>
      </c>
      <c r="D146" s="14"/>
      <c r="E146" s="15">
        <v>19.97</v>
      </c>
      <c r="F146" s="15">
        <v>7</v>
      </c>
      <c r="G146" s="33">
        <v>79</v>
      </c>
      <c r="H146" s="28">
        <v>43277</v>
      </c>
      <c r="I146" s="17" t="s">
        <v>568</v>
      </c>
      <c r="J146" s="18">
        <v>2008</v>
      </c>
      <c r="K146" s="18" t="s">
        <v>468</v>
      </c>
      <c r="L146" s="19" t="s">
        <v>569</v>
      </c>
      <c r="M146" s="13" t="s">
        <v>570</v>
      </c>
      <c r="N146" s="21" t="s">
        <v>36</v>
      </c>
      <c r="O146" s="18" t="s">
        <v>411</v>
      </c>
      <c r="P146" s="23" t="s">
        <v>37</v>
      </c>
    </row>
    <row r="147" spans="1:16" ht="13" customHeight="1" x14ac:dyDescent="0.35">
      <c r="A147" s="1">
        <f t="shared" si="2"/>
        <v>143</v>
      </c>
      <c r="B147" s="32" t="s">
        <v>571</v>
      </c>
      <c r="C147" s="13" t="s">
        <v>571</v>
      </c>
      <c r="D147" s="14"/>
      <c r="E147" s="15">
        <v>45.38</v>
      </c>
      <c r="F147" s="15">
        <v>7</v>
      </c>
      <c r="G147" s="33">
        <v>230</v>
      </c>
      <c r="H147" s="28">
        <v>43279</v>
      </c>
      <c r="I147" s="17" t="s">
        <v>572</v>
      </c>
      <c r="J147" s="18">
        <v>2015</v>
      </c>
      <c r="K147" s="18" t="s">
        <v>33</v>
      </c>
      <c r="L147" s="19" t="s">
        <v>573</v>
      </c>
      <c r="M147" s="25" t="s">
        <v>574</v>
      </c>
      <c r="N147" s="21" t="s">
        <v>36</v>
      </c>
      <c r="O147" s="18" t="s">
        <v>411</v>
      </c>
      <c r="P147" s="23" t="s">
        <v>37</v>
      </c>
    </row>
    <row r="148" spans="1:16" ht="13" customHeight="1" x14ac:dyDescent="0.35">
      <c r="A148" s="1">
        <f t="shared" si="2"/>
        <v>144</v>
      </c>
      <c r="B148" s="56" t="s">
        <v>575</v>
      </c>
      <c r="C148" s="13" t="s">
        <v>575</v>
      </c>
      <c r="D148" s="14"/>
      <c r="E148" s="15">
        <v>45.38</v>
      </c>
      <c r="F148" s="15">
        <v>7</v>
      </c>
      <c r="G148" s="33">
        <v>230</v>
      </c>
      <c r="H148" s="28">
        <v>43279</v>
      </c>
      <c r="I148" s="17" t="s">
        <v>576</v>
      </c>
      <c r="J148" s="18">
        <v>2015</v>
      </c>
      <c r="K148" s="18" t="s">
        <v>33</v>
      </c>
      <c r="L148" s="19" t="s">
        <v>577</v>
      </c>
      <c r="M148" s="25" t="s">
        <v>574</v>
      </c>
      <c r="N148" s="21" t="s">
        <v>36</v>
      </c>
      <c r="O148" s="18" t="s">
        <v>411</v>
      </c>
      <c r="P148" s="23" t="s">
        <v>37</v>
      </c>
    </row>
    <row r="149" spans="1:16" ht="13" customHeight="1" x14ac:dyDescent="0.35">
      <c r="A149" s="1">
        <f t="shared" si="2"/>
        <v>145</v>
      </c>
      <c r="B149" s="32" t="s">
        <v>578</v>
      </c>
      <c r="C149" s="13" t="s">
        <v>578</v>
      </c>
      <c r="D149" s="14"/>
      <c r="E149" s="15">
        <v>45.38</v>
      </c>
      <c r="F149" s="15">
        <v>7</v>
      </c>
      <c r="G149" s="33">
        <v>230</v>
      </c>
      <c r="H149" s="28">
        <v>43279</v>
      </c>
      <c r="I149" s="17" t="s">
        <v>579</v>
      </c>
      <c r="J149" s="18">
        <v>2015</v>
      </c>
      <c r="K149" s="18" t="s">
        <v>33</v>
      </c>
      <c r="L149" s="19" t="s">
        <v>580</v>
      </c>
      <c r="M149" s="25" t="s">
        <v>574</v>
      </c>
      <c r="N149" s="21" t="s">
        <v>36</v>
      </c>
      <c r="O149" s="18" t="s">
        <v>411</v>
      </c>
      <c r="P149" s="23" t="s">
        <v>37</v>
      </c>
    </row>
    <row r="150" spans="1:16" ht="13" customHeight="1" x14ac:dyDescent="0.35">
      <c r="A150" s="1">
        <f t="shared" si="2"/>
        <v>146</v>
      </c>
      <c r="B150" s="32" t="s">
        <v>581</v>
      </c>
      <c r="C150" s="13" t="s">
        <v>582</v>
      </c>
      <c r="D150" s="14"/>
      <c r="E150" s="15">
        <v>45.38</v>
      </c>
      <c r="F150" s="15">
        <v>7</v>
      </c>
      <c r="G150" s="33">
        <v>230</v>
      </c>
      <c r="H150" s="28">
        <v>43279</v>
      </c>
      <c r="I150" s="17" t="s">
        <v>583</v>
      </c>
      <c r="J150" s="18">
        <v>2015</v>
      </c>
      <c r="K150" s="18" t="s">
        <v>33</v>
      </c>
      <c r="L150" s="19" t="s">
        <v>573</v>
      </c>
      <c r="M150" s="25" t="s">
        <v>574</v>
      </c>
      <c r="N150" s="21" t="s">
        <v>36</v>
      </c>
      <c r="O150" s="18" t="s">
        <v>411</v>
      </c>
      <c r="P150" s="23" t="s">
        <v>37</v>
      </c>
    </row>
    <row r="151" spans="1:16" ht="13" customHeight="1" x14ac:dyDescent="0.35">
      <c r="A151" s="1">
        <f t="shared" si="2"/>
        <v>147</v>
      </c>
      <c r="B151" s="57" t="s">
        <v>584</v>
      </c>
      <c r="C151" s="58" t="s">
        <v>584</v>
      </c>
      <c r="D151" s="59"/>
      <c r="E151" s="60">
        <v>27</v>
      </c>
      <c r="F151" s="60">
        <v>6.5</v>
      </c>
      <c r="G151" s="61">
        <v>113</v>
      </c>
      <c r="H151" s="62">
        <v>43712</v>
      </c>
      <c r="I151" s="17" t="s">
        <v>585</v>
      </c>
      <c r="J151" s="18">
        <v>2018</v>
      </c>
      <c r="K151" s="18" t="s">
        <v>554</v>
      </c>
      <c r="L151" s="19" t="s">
        <v>586</v>
      </c>
      <c r="M151" s="13" t="s">
        <v>587</v>
      </c>
      <c r="N151" s="21" t="s">
        <v>36</v>
      </c>
      <c r="O151" s="18" t="s">
        <v>411</v>
      </c>
      <c r="P151" s="23" t="s">
        <v>37</v>
      </c>
    </row>
    <row r="152" spans="1:16" ht="13" customHeight="1" x14ac:dyDescent="0.35">
      <c r="A152" s="1">
        <f t="shared" si="2"/>
        <v>148</v>
      </c>
      <c r="B152" s="12" t="s">
        <v>588</v>
      </c>
      <c r="C152" s="13" t="s">
        <v>588</v>
      </c>
      <c r="D152" s="14"/>
      <c r="E152" s="15">
        <v>27</v>
      </c>
      <c r="F152" s="15">
        <v>6.5</v>
      </c>
      <c r="G152" s="33">
        <v>113</v>
      </c>
      <c r="H152" s="28">
        <v>43712</v>
      </c>
      <c r="I152" s="17" t="s">
        <v>589</v>
      </c>
      <c r="J152" s="18">
        <v>2018</v>
      </c>
      <c r="K152" s="18" t="s">
        <v>554</v>
      </c>
      <c r="L152" s="19" t="s">
        <v>586</v>
      </c>
      <c r="M152" s="13" t="s">
        <v>587</v>
      </c>
      <c r="N152" s="21" t="s">
        <v>36</v>
      </c>
      <c r="O152" s="18" t="s">
        <v>411</v>
      </c>
      <c r="P152" s="23" t="s">
        <v>37</v>
      </c>
    </row>
    <row r="153" spans="1:16" ht="13" customHeight="1" x14ac:dyDescent="0.35">
      <c r="A153" s="1">
        <f t="shared" si="2"/>
        <v>149</v>
      </c>
      <c r="B153" s="12" t="s">
        <v>590</v>
      </c>
      <c r="C153" s="13" t="s">
        <v>591</v>
      </c>
      <c r="D153" s="14"/>
      <c r="E153" s="15">
        <v>14.96</v>
      </c>
      <c r="F153" s="15">
        <v>5.0999999999999996</v>
      </c>
      <c r="G153" s="33">
        <v>28.84</v>
      </c>
      <c r="H153" s="28">
        <v>43304</v>
      </c>
      <c r="I153" s="17" t="s">
        <v>592</v>
      </c>
      <c r="J153" s="18">
        <v>2003</v>
      </c>
      <c r="K153" s="18" t="s">
        <v>60</v>
      </c>
      <c r="L153" s="19" t="s">
        <v>593</v>
      </c>
      <c r="M153" s="13" t="s">
        <v>593</v>
      </c>
      <c r="N153" s="21" t="s">
        <v>21</v>
      </c>
      <c r="O153" s="18" t="s">
        <v>411</v>
      </c>
      <c r="P153" s="23" t="s">
        <v>341</v>
      </c>
    </row>
    <row r="154" spans="1:16" ht="13" customHeight="1" x14ac:dyDescent="0.35">
      <c r="A154" s="1">
        <f t="shared" si="2"/>
        <v>150</v>
      </c>
      <c r="B154" s="12" t="s">
        <v>594</v>
      </c>
      <c r="C154" s="13" t="s">
        <v>595</v>
      </c>
      <c r="D154" s="14"/>
      <c r="E154" s="15">
        <v>18.3</v>
      </c>
      <c r="F154" s="15">
        <v>6</v>
      </c>
      <c r="G154" s="33">
        <v>53</v>
      </c>
      <c r="H154" s="28">
        <v>43370</v>
      </c>
      <c r="I154" s="17" t="s">
        <v>596</v>
      </c>
      <c r="J154" s="18">
        <v>2017</v>
      </c>
      <c r="K154" s="18" t="s">
        <v>468</v>
      </c>
      <c r="L154" s="19" t="s">
        <v>597</v>
      </c>
      <c r="M154" s="13" t="s">
        <v>597</v>
      </c>
      <c r="N154" s="21" t="s">
        <v>36</v>
      </c>
      <c r="O154" s="18" t="s">
        <v>411</v>
      </c>
      <c r="P154" s="23" t="s">
        <v>37</v>
      </c>
    </row>
    <row r="155" spans="1:16" ht="13" customHeight="1" x14ac:dyDescent="0.35">
      <c r="A155" s="1">
        <f t="shared" si="2"/>
        <v>151</v>
      </c>
      <c r="B155" s="12" t="s">
        <v>598</v>
      </c>
      <c r="C155" s="13" t="s">
        <v>599</v>
      </c>
      <c r="D155" s="14"/>
      <c r="E155" s="15">
        <v>40.380000000000003</v>
      </c>
      <c r="F155" s="15">
        <v>8.35</v>
      </c>
      <c r="G155" s="33">
        <v>348</v>
      </c>
      <c r="H155" s="28">
        <v>43350</v>
      </c>
      <c r="I155" s="17" t="s">
        <v>600</v>
      </c>
      <c r="J155" s="18">
        <v>2016</v>
      </c>
      <c r="K155" s="18" t="s">
        <v>33</v>
      </c>
      <c r="L155" s="19" t="s">
        <v>601</v>
      </c>
      <c r="M155" s="25" t="s">
        <v>602</v>
      </c>
      <c r="N155" s="21" t="s">
        <v>36</v>
      </c>
      <c r="O155" s="18" t="s">
        <v>411</v>
      </c>
      <c r="P155" s="23" t="s">
        <v>37</v>
      </c>
    </row>
    <row r="156" spans="1:16" ht="13" customHeight="1" x14ac:dyDescent="0.35">
      <c r="A156" s="1">
        <f t="shared" si="2"/>
        <v>152</v>
      </c>
      <c r="B156" s="12" t="s">
        <v>603</v>
      </c>
      <c r="C156" s="13" t="s">
        <v>604</v>
      </c>
      <c r="D156" s="14"/>
      <c r="E156" s="15">
        <v>40.380000000000003</v>
      </c>
      <c r="F156" s="15">
        <v>8.35</v>
      </c>
      <c r="G156" s="33">
        <v>348</v>
      </c>
      <c r="H156" s="28">
        <v>43350</v>
      </c>
      <c r="I156" s="17" t="s">
        <v>605</v>
      </c>
      <c r="J156" s="18">
        <v>2016</v>
      </c>
      <c r="K156" s="18" t="s">
        <v>33</v>
      </c>
      <c r="L156" s="19" t="s">
        <v>601</v>
      </c>
      <c r="M156" s="25" t="s">
        <v>602</v>
      </c>
      <c r="N156" s="21" t="s">
        <v>36</v>
      </c>
      <c r="O156" s="18" t="s">
        <v>411</v>
      </c>
      <c r="P156" s="23" t="s">
        <v>37</v>
      </c>
    </row>
    <row r="157" spans="1:16" ht="13" customHeight="1" x14ac:dyDescent="0.35">
      <c r="A157" s="1">
        <f t="shared" si="2"/>
        <v>153</v>
      </c>
      <c r="B157" s="12" t="s">
        <v>606</v>
      </c>
      <c r="C157" s="13" t="s">
        <v>607</v>
      </c>
      <c r="D157" s="14"/>
      <c r="E157" s="15">
        <v>40.380000000000003</v>
      </c>
      <c r="F157" s="15">
        <v>8.35</v>
      </c>
      <c r="G157" s="33">
        <v>348</v>
      </c>
      <c r="H157" s="28">
        <v>43350</v>
      </c>
      <c r="I157" s="17" t="s">
        <v>608</v>
      </c>
      <c r="J157" s="18">
        <v>2016</v>
      </c>
      <c r="K157" s="18" t="s">
        <v>33</v>
      </c>
      <c r="L157" s="19" t="s">
        <v>609</v>
      </c>
      <c r="M157" s="25" t="s">
        <v>610</v>
      </c>
      <c r="N157" s="21" t="s">
        <v>36</v>
      </c>
      <c r="O157" s="18" t="s">
        <v>411</v>
      </c>
      <c r="P157" s="23" t="s">
        <v>37</v>
      </c>
    </row>
    <row r="158" spans="1:16" ht="13" customHeight="1" x14ac:dyDescent="0.35">
      <c r="A158" s="1">
        <f t="shared" si="2"/>
        <v>154</v>
      </c>
      <c r="B158" s="12" t="s">
        <v>611</v>
      </c>
      <c r="C158" s="13" t="s">
        <v>612</v>
      </c>
      <c r="D158" s="14"/>
      <c r="E158" s="15">
        <v>40.380000000000003</v>
      </c>
      <c r="F158" s="15">
        <v>8.35</v>
      </c>
      <c r="G158" s="33">
        <v>348</v>
      </c>
      <c r="H158" s="28">
        <v>43350</v>
      </c>
      <c r="I158" s="17" t="s">
        <v>613</v>
      </c>
      <c r="J158" s="18">
        <v>2016</v>
      </c>
      <c r="K158" s="18" t="s">
        <v>33</v>
      </c>
      <c r="L158" s="19" t="s">
        <v>609</v>
      </c>
      <c r="M158" s="25" t="s">
        <v>610</v>
      </c>
      <c r="N158" s="21" t="s">
        <v>36</v>
      </c>
      <c r="O158" s="18" t="s">
        <v>411</v>
      </c>
      <c r="P158" s="23" t="s">
        <v>37</v>
      </c>
    </row>
    <row r="159" spans="1:16" ht="13" customHeight="1" x14ac:dyDescent="0.35">
      <c r="A159" s="1">
        <f t="shared" si="2"/>
        <v>155</v>
      </c>
      <c r="B159" s="12" t="s">
        <v>614</v>
      </c>
      <c r="C159" s="13" t="s">
        <v>615</v>
      </c>
      <c r="D159" s="14">
        <v>8896974</v>
      </c>
      <c r="E159" s="15">
        <v>39.6</v>
      </c>
      <c r="F159" s="15">
        <v>7.6</v>
      </c>
      <c r="G159" s="33">
        <v>290</v>
      </c>
      <c r="H159" s="28">
        <v>43375</v>
      </c>
      <c r="I159" s="17" t="s">
        <v>616</v>
      </c>
      <c r="J159" s="18">
        <v>1995</v>
      </c>
      <c r="K159" s="18" t="s">
        <v>33</v>
      </c>
      <c r="L159" s="19" t="s">
        <v>617</v>
      </c>
      <c r="M159" s="25" t="s">
        <v>617</v>
      </c>
      <c r="N159" s="21" t="s">
        <v>270</v>
      </c>
      <c r="O159" s="18" t="s">
        <v>411</v>
      </c>
      <c r="P159" s="23" t="s">
        <v>37</v>
      </c>
    </row>
    <row r="160" spans="1:16" ht="13" customHeight="1" x14ac:dyDescent="0.35">
      <c r="A160" s="1">
        <f t="shared" si="2"/>
        <v>156</v>
      </c>
      <c r="B160" s="12" t="s">
        <v>618</v>
      </c>
      <c r="C160" s="13" t="s">
        <v>619</v>
      </c>
      <c r="D160" s="14">
        <v>8896649</v>
      </c>
      <c r="E160" s="15">
        <v>39.700000000000003</v>
      </c>
      <c r="F160" s="15">
        <v>8</v>
      </c>
      <c r="G160" s="33">
        <v>327</v>
      </c>
      <c r="H160" s="28">
        <v>43375</v>
      </c>
      <c r="I160" s="17" t="s">
        <v>620</v>
      </c>
      <c r="J160" s="18">
        <v>1995</v>
      </c>
      <c r="K160" s="18" t="s">
        <v>33</v>
      </c>
      <c r="L160" s="19" t="s">
        <v>621</v>
      </c>
      <c r="M160" s="25" t="s">
        <v>622</v>
      </c>
      <c r="N160" s="21" t="s">
        <v>270</v>
      </c>
      <c r="O160" s="18" t="s">
        <v>411</v>
      </c>
      <c r="P160" s="23" t="s">
        <v>37</v>
      </c>
    </row>
    <row r="161" spans="1:16" ht="13" customHeight="1" x14ac:dyDescent="0.35">
      <c r="A161" s="1">
        <f t="shared" si="2"/>
        <v>157</v>
      </c>
      <c r="B161" s="12" t="s">
        <v>623</v>
      </c>
      <c r="C161" s="13" t="s">
        <v>624</v>
      </c>
      <c r="D161" s="14">
        <v>8896651</v>
      </c>
      <c r="E161" s="15">
        <v>39.700000000000003</v>
      </c>
      <c r="F161" s="15">
        <v>8</v>
      </c>
      <c r="G161" s="33">
        <v>327</v>
      </c>
      <c r="H161" s="28">
        <v>43375</v>
      </c>
      <c r="I161" s="17" t="s">
        <v>625</v>
      </c>
      <c r="J161" s="18">
        <v>1955</v>
      </c>
      <c r="K161" s="18" t="s">
        <v>33</v>
      </c>
      <c r="L161" s="19" t="s">
        <v>621</v>
      </c>
      <c r="M161" s="25" t="s">
        <v>622</v>
      </c>
      <c r="N161" s="21" t="s">
        <v>270</v>
      </c>
      <c r="O161" s="18" t="s">
        <v>411</v>
      </c>
      <c r="P161" s="23" t="s">
        <v>37</v>
      </c>
    </row>
    <row r="162" spans="1:16" ht="13" customHeight="1" x14ac:dyDescent="0.35">
      <c r="A162" s="1">
        <f t="shared" si="2"/>
        <v>158</v>
      </c>
      <c r="B162" s="12" t="s">
        <v>626</v>
      </c>
      <c r="C162" s="13" t="s">
        <v>627</v>
      </c>
      <c r="D162" s="14">
        <v>8896663</v>
      </c>
      <c r="E162" s="15">
        <v>39.700000000000003</v>
      </c>
      <c r="F162" s="15">
        <v>8</v>
      </c>
      <c r="G162" s="33">
        <v>327</v>
      </c>
      <c r="H162" s="28">
        <v>43375</v>
      </c>
      <c r="I162" s="17" t="s">
        <v>628</v>
      </c>
      <c r="J162" s="18">
        <v>1995</v>
      </c>
      <c r="K162" s="18" t="s">
        <v>33</v>
      </c>
      <c r="L162" s="19" t="s">
        <v>621</v>
      </c>
      <c r="M162" s="25" t="s">
        <v>622</v>
      </c>
      <c r="N162" s="21" t="s">
        <v>270</v>
      </c>
      <c r="O162" s="18" t="s">
        <v>411</v>
      </c>
      <c r="P162" s="23" t="s">
        <v>37</v>
      </c>
    </row>
    <row r="163" spans="1:16" ht="13" customHeight="1" x14ac:dyDescent="0.35">
      <c r="A163" s="1">
        <f t="shared" si="2"/>
        <v>159</v>
      </c>
      <c r="B163" s="12" t="s">
        <v>629</v>
      </c>
      <c r="C163" s="13" t="s">
        <v>630</v>
      </c>
      <c r="D163" s="14">
        <v>8896675</v>
      </c>
      <c r="E163" s="15">
        <v>39.700000000000003</v>
      </c>
      <c r="F163" s="15">
        <v>8</v>
      </c>
      <c r="G163" s="33">
        <v>327</v>
      </c>
      <c r="H163" s="28">
        <v>43375</v>
      </c>
      <c r="I163" s="17" t="s">
        <v>631</v>
      </c>
      <c r="J163" s="18">
        <v>1995</v>
      </c>
      <c r="K163" s="18" t="s">
        <v>33</v>
      </c>
      <c r="L163" s="19" t="s">
        <v>621</v>
      </c>
      <c r="M163" s="25" t="s">
        <v>622</v>
      </c>
      <c r="N163" s="21" t="s">
        <v>270</v>
      </c>
      <c r="O163" s="18" t="s">
        <v>411</v>
      </c>
      <c r="P163" s="23" t="s">
        <v>37</v>
      </c>
    </row>
    <row r="164" spans="1:16" ht="13" customHeight="1" x14ac:dyDescent="0.35">
      <c r="A164" s="1">
        <f t="shared" si="2"/>
        <v>160</v>
      </c>
      <c r="B164" s="12" t="s">
        <v>632</v>
      </c>
      <c r="C164" s="13" t="s">
        <v>633</v>
      </c>
      <c r="D164" s="14"/>
      <c r="E164" s="15">
        <v>40.380000000000003</v>
      </c>
      <c r="F164" s="15">
        <v>8.5</v>
      </c>
      <c r="G164" s="33">
        <v>348</v>
      </c>
      <c r="H164" s="28">
        <v>43350</v>
      </c>
      <c r="I164" s="17" t="s">
        <v>634</v>
      </c>
      <c r="J164" s="18">
        <v>2016</v>
      </c>
      <c r="K164" s="18" t="s">
        <v>33</v>
      </c>
      <c r="L164" s="19" t="s">
        <v>635</v>
      </c>
      <c r="M164" s="25" t="s">
        <v>636</v>
      </c>
      <c r="N164" s="21" t="s">
        <v>36</v>
      </c>
      <c r="O164" s="18" t="s">
        <v>411</v>
      </c>
      <c r="P164" s="23" t="s">
        <v>37</v>
      </c>
    </row>
    <row r="165" spans="1:16" ht="13" customHeight="1" x14ac:dyDescent="0.35">
      <c r="A165" s="1">
        <f t="shared" si="2"/>
        <v>161</v>
      </c>
      <c r="B165" s="12" t="s">
        <v>637</v>
      </c>
      <c r="C165" s="13" t="s">
        <v>638</v>
      </c>
      <c r="D165" s="14"/>
      <c r="E165" s="15">
        <v>40.380000000000003</v>
      </c>
      <c r="F165" s="15">
        <v>8.5</v>
      </c>
      <c r="G165" s="33">
        <v>348</v>
      </c>
      <c r="H165" s="28">
        <v>43350</v>
      </c>
      <c r="I165" s="17" t="s">
        <v>639</v>
      </c>
      <c r="J165" s="18">
        <v>2016</v>
      </c>
      <c r="K165" s="18" t="s">
        <v>33</v>
      </c>
      <c r="L165" s="19" t="s">
        <v>635</v>
      </c>
      <c r="M165" s="25" t="s">
        <v>636</v>
      </c>
      <c r="N165" s="21" t="s">
        <v>36</v>
      </c>
      <c r="O165" s="18" t="s">
        <v>411</v>
      </c>
      <c r="P165" s="23" t="s">
        <v>37</v>
      </c>
    </row>
    <row r="166" spans="1:16" ht="13" customHeight="1" x14ac:dyDescent="0.35">
      <c r="A166" s="1">
        <f t="shared" si="2"/>
        <v>162</v>
      </c>
      <c r="B166" s="12" t="s">
        <v>640</v>
      </c>
      <c r="C166" s="13" t="s">
        <v>641</v>
      </c>
      <c r="D166" s="35"/>
      <c r="E166" s="18">
        <v>21.1</v>
      </c>
      <c r="F166" s="18">
        <v>6.03</v>
      </c>
      <c r="G166" s="27">
        <v>70.31</v>
      </c>
      <c r="H166" s="16">
        <v>43326</v>
      </c>
      <c r="I166" s="29" t="s">
        <v>642</v>
      </c>
      <c r="J166" s="18">
        <v>2005</v>
      </c>
      <c r="K166" s="18" t="s">
        <v>154</v>
      </c>
      <c r="L166" s="35" t="s">
        <v>643</v>
      </c>
      <c r="M166" s="13" t="s">
        <v>643</v>
      </c>
      <c r="N166" s="30" t="s">
        <v>28</v>
      </c>
      <c r="O166" s="18" t="s">
        <v>411</v>
      </c>
      <c r="P166" s="23" t="s">
        <v>644</v>
      </c>
    </row>
    <row r="167" spans="1:16" ht="13" customHeight="1" x14ac:dyDescent="0.35">
      <c r="A167" s="1">
        <f t="shared" si="2"/>
        <v>163</v>
      </c>
      <c r="B167" s="12" t="s">
        <v>645</v>
      </c>
      <c r="C167" s="13" t="s">
        <v>646</v>
      </c>
      <c r="D167" s="14"/>
      <c r="E167" s="15">
        <v>23.9</v>
      </c>
      <c r="F167" s="15">
        <v>6.6</v>
      </c>
      <c r="G167" s="33">
        <v>117</v>
      </c>
      <c r="H167" s="28">
        <v>43665</v>
      </c>
      <c r="I167" s="17" t="s">
        <v>647</v>
      </c>
      <c r="J167" s="18">
        <v>2003</v>
      </c>
      <c r="K167" s="18" t="s">
        <v>554</v>
      </c>
      <c r="L167" s="19" t="s">
        <v>648</v>
      </c>
      <c r="M167" s="25" t="s">
        <v>649</v>
      </c>
      <c r="N167" s="21" t="s">
        <v>650</v>
      </c>
      <c r="O167" s="18" t="s">
        <v>411</v>
      </c>
      <c r="P167" s="23" t="s">
        <v>37</v>
      </c>
    </row>
    <row r="168" spans="1:16" ht="13" customHeight="1" x14ac:dyDescent="0.35">
      <c r="A168" s="1">
        <f t="shared" si="2"/>
        <v>164</v>
      </c>
      <c r="B168" s="12" t="s">
        <v>651</v>
      </c>
      <c r="C168" s="13" t="s">
        <v>652</v>
      </c>
      <c r="D168" s="14"/>
      <c r="E168" s="15">
        <v>20.7</v>
      </c>
      <c r="F168" s="15">
        <v>6.3</v>
      </c>
      <c r="G168" s="33">
        <v>100</v>
      </c>
      <c r="H168" s="28">
        <v>43665</v>
      </c>
      <c r="I168" s="17" t="s">
        <v>653</v>
      </c>
      <c r="J168" s="18">
        <v>2016</v>
      </c>
      <c r="K168" s="18" t="s">
        <v>554</v>
      </c>
      <c r="L168" s="19" t="s">
        <v>648</v>
      </c>
      <c r="M168" s="25" t="s">
        <v>649</v>
      </c>
      <c r="N168" s="21" t="s">
        <v>650</v>
      </c>
      <c r="O168" s="18" t="s">
        <v>411</v>
      </c>
      <c r="P168" s="23"/>
    </row>
    <row r="169" spans="1:16" ht="13" customHeight="1" x14ac:dyDescent="0.35">
      <c r="A169" s="1">
        <f t="shared" si="2"/>
        <v>165</v>
      </c>
      <c r="B169" s="12" t="s">
        <v>654</v>
      </c>
      <c r="C169" s="13" t="s">
        <v>655</v>
      </c>
      <c r="D169" s="14"/>
      <c r="E169" s="15">
        <v>22.8</v>
      </c>
      <c r="F169" s="15"/>
      <c r="G169" s="33">
        <v>140</v>
      </c>
      <c r="H169" s="28">
        <v>43665</v>
      </c>
      <c r="I169" s="17" t="s">
        <v>656</v>
      </c>
      <c r="J169" s="18">
        <v>2012</v>
      </c>
      <c r="K169" s="18" t="s">
        <v>554</v>
      </c>
      <c r="L169" s="19" t="s">
        <v>648</v>
      </c>
      <c r="M169" s="25" t="s">
        <v>649</v>
      </c>
      <c r="N169" s="21" t="s">
        <v>650</v>
      </c>
      <c r="O169" s="18" t="s">
        <v>411</v>
      </c>
      <c r="P169" s="23" t="s">
        <v>37</v>
      </c>
    </row>
    <row r="170" spans="1:16" ht="13" customHeight="1" x14ac:dyDescent="0.35">
      <c r="A170" s="1">
        <f t="shared" si="2"/>
        <v>166</v>
      </c>
      <c r="B170" s="12" t="s">
        <v>657</v>
      </c>
      <c r="C170" s="13" t="s">
        <v>658</v>
      </c>
      <c r="D170" s="14"/>
      <c r="E170" s="15">
        <v>24.16</v>
      </c>
      <c r="F170" s="15">
        <v>6.4</v>
      </c>
      <c r="G170" s="33">
        <v>95.63</v>
      </c>
      <c r="H170" s="28">
        <v>43396</v>
      </c>
      <c r="I170" s="17" t="s">
        <v>659</v>
      </c>
      <c r="J170" s="18">
        <v>1986</v>
      </c>
      <c r="K170" s="18" t="s">
        <v>60</v>
      </c>
      <c r="L170" s="19" t="s">
        <v>660</v>
      </c>
      <c r="M170" s="13" t="s">
        <v>661</v>
      </c>
      <c r="N170" s="30" t="s">
        <v>28</v>
      </c>
      <c r="O170" s="18" t="s">
        <v>411</v>
      </c>
      <c r="P170" s="23" t="s">
        <v>447</v>
      </c>
    </row>
    <row r="171" spans="1:16" ht="13" customHeight="1" x14ac:dyDescent="0.35">
      <c r="A171" s="1">
        <f t="shared" si="2"/>
        <v>167</v>
      </c>
      <c r="B171" s="54" t="s">
        <v>662</v>
      </c>
      <c r="C171" s="13" t="s">
        <v>663</v>
      </c>
      <c r="D171" s="15">
        <v>8884397</v>
      </c>
      <c r="E171" s="15">
        <v>39.700000000000003</v>
      </c>
      <c r="F171" s="15">
        <v>8.6</v>
      </c>
      <c r="G171" s="33">
        <v>342</v>
      </c>
      <c r="H171" s="28">
        <v>43453</v>
      </c>
      <c r="I171" s="17" t="s">
        <v>664</v>
      </c>
      <c r="J171" s="18">
        <v>1993</v>
      </c>
      <c r="K171" s="18" t="s">
        <v>33</v>
      </c>
      <c r="L171" s="19" t="s">
        <v>665</v>
      </c>
      <c r="M171" s="25" t="s">
        <v>496</v>
      </c>
      <c r="N171" s="21" t="s">
        <v>270</v>
      </c>
      <c r="O171" s="18" t="s">
        <v>411</v>
      </c>
      <c r="P171" s="39" t="s">
        <v>37</v>
      </c>
    </row>
    <row r="172" spans="1:16" ht="13" customHeight="1" x14ac:dyDescent="0.35">
      <c r="A172" s="1">
        <f t="shared" si="2"/>
        <v>168</v>
      </c>
      <c r="B172" s="54" t="s">
        <v>666</v>
      </c>
      <c r="C172" s="13" t="s">
        <v>667</v>
      </c>
      <c r="D172" s="15">
        <v>9058361</v>
      </c>
      <c r="E172" s="15">
        <v>39.6</v>
      </c>
      <c r="F172" s="15">
        <v>8</v>
      </c>
      <c r="G172" s="33">
        <v>342</v>
      </c>
      <c r="H172" s="28">
        <v>43453</v>
      </c>
      <c r="I172" s="17" t="s">
        <v>668</v>
      </c>
      <c r="J172" s="18">
        <v>1993</v>
      </c>
      <c r="K172" s="18" t="s">
        <v>33</v>
      </c>
      <c r="L172" s="19" t="s">
        <v>495</v>
      </c>
      <c r="M172" s="25" t="s">
        <v>496</v>
      </c>
      <c r="N172" s="30" t="s">
        <v>28</v>
      </c>
      <c r="O172" s="18" t="s">
        <v>411</v>
      </c>
      <c r="P172" s="39" t="s">
        <v>37</v>
      </c>
    </row>
    <row r="173" spans="1:16" ht="13" customHeight="1" x14ac:dyDescent="0.35">
      <c r="A173" s="1">
        <f t="shared" si="2"/>
        <v>169</v>
      </c>
      <c r="B173" s="12" t="s">
        <v>669</v>
      </c>
      <c r="C173" s="13" t="s">
        <v>670</v>
      </c>
      <c r="D173" s="14">
        <v>8113035</v>
      </c>
      <c r="E173" s="15">
        <v>56.2</v>
      </c>
      <c r="F173" s="15">
        <v>10.52</v>
      </c>
      <c r="G173" s="33">
        <v>1093</v>
      </c>
      <c r="H173" s="28">
        <v>43469</v>
      </c>
      <c r="I173" s="17" t="s">
        <v>671</v>
      </c>
      <c r="J173" s="18">
        <v>1985</v>
      </c>
      <c r="K173" s="18" t="s">
        <v>672</v>
      </c>
      <c r="L173" s="19" t="s">
        <v>673</v>
      </c>
      <c r="M173" s="25" t="s">
        <v>674</v>
      </c>
      <c r="N173" s="21" t="s">
        <v>36</v>
      </c>
      <c r="O173" s="18" t="s">
        <v>411</v>
      </c>
      <c r="P173" s="23" t="s">
        <v>37</v>
      </c>
    </row>
    <row r="174" spans="1:16" ht="13" customHeight="1" x14ac:dyDescent="0.35">
      <c r="A174" s="1">
        <f t="shared" si="2"/>
        <v>170</v>
      </c>
      <c r="B174" s="54" t="s">
        <v>675</v>
      </c>
      <c r="C174" s="13" t="s">
        <v>676</v>
      </c>
      <c r="D174" s="15"/>
      <c r="E174" s="15">
        <v>17.84</v>
      </c>
      <c r="F174" s="15">
        <v>5.64</v>
      </c>
      <c r="G174" s="33">
        <v>36.369999999999997</v>
      </c>
      <c r="H174" s="28">
        <v>43469</v>
      </c>
      <c r="I174" s="17" t="s">
        <v>677</v>
      </c>
      <c r="J174" s="18">
        <v>2008</v>
      </c>
      <c r="K174" s="18" t="s">
        <v>678</v>
      </c>
      <c r="L174" s="19" t="s">
        <v>679</v>
      </c>
      <c r="M174" s="13" t="s">
        <v>680</v>
      </c>
      <c r="N174" s="21" t="s">
        <v>333</v>
      </c>
      <c r="O174" s="18" t="s">
        <v>411</v>
      </c>
      <c r="P174" s="39" t="s">
        <v>281</v>
      </c>
    </row>
    <row r="175" spans="1:16" ht="13" customHeight="1" x14ac:dyDescent="0.35">
      <c r="A175" s="1">
        <f t="shared" si="2"/>
        <v>171</v>
      </c>
      <c r="B175" s="54" t="s">
        <v>681</v>
      </c>
      <c r="C175" s="13" t="s">
        <v>682</v>
      </c>
      <c r="D175" s="15"/>
      <c r="E175" s="15">
        <v>17.84</v>
      </c>
      <c r="F175" s="15">
        <v>5.66</v>
      </c>
      <c r="G175" s="33">
        <v>36.369999999999997</v>
      </c>
      <c r="H175" s="28">
        <v>43469</v>
      </c>
      <c r="I175" s="17" t="s">
        <v>683</v>
      </c>
      <c r="J175" s="18">
        <v>2008</v>
      </c>
      <c r="K175" s="18" t="s">
        <v>678</v>
      </c>
      <c r="L175" s="19" t="s">
        <v>679</v>
      </c>
      <c r="M175" s="13" t="s">
        <v>680</v>
      </c>
      <c r="N175" s="21" t="s">
        <v>333</v>
      </c>
      <c r="O175" s="18" t="s">
        <v>411</v>
      </c>
      <c r="P175" s="39" t="s">
        <v>281</v>
      </c>
    </row>
    <row r="176" spans="1:16" ht="13" customHeight="1" x14ac:dyDescent="0.35">
      <c r="A176" s="1">
        <f t="shared" si="2"/>
        <v>172</v>
      </c>
      <c r="B176" s="54" t="s">
        <v>684</v>
      </c>
      <c r="C176" s="13" t="s">
        <v>684</v>
      </c>
      <c r="D176" s="15"/>
      <c r="E176" s="15">
        <v>24.6</v>
      </c>
      <c r="F176" s="15">
        <v>5.2</v>
      </c>
      <c r="G176" s="33">
        <v>80</v>
      </c>
      <c r="H176" s="34">
        <v>43595</v>
      </c>
      <c r="I176" s="17" t="s">
        <v>685</v>
      </c>
      <c r="J176" s="18">
        <v>2018</v>
      </c>
      <c r="K176" s="18" t="s">
        <v>33</v>
      </c>
      <c r="L176" s="19" t="s">
        <v>686</v>
      </c>
      <c r="M176" s="13" t="s">
        <v>687</v>
      </c>
      <c r="N176" s="21" t="s">
        <v>333</v>
      </c>
      <c r="O176" s="18" t="s">
        <v>411</v>
      </c>
      <c r="P176" s="39" t="s">
        <v>281</v>
      </c>
    </row>
    <row r="177" spans="1:16" ht="13" customHeight="1" x14ac:dyDescent="0.35">
      <c r="A177" s="1">
        <f t="shared" si="2"/>
        <v>173</v>
      </c>
      <c r="B177" s="54" t="s">
        <v>688</v>
      </c>
      <c r="C177" s="13" t="s">
        <v>688</v>
      </c>
      <c r="D177" s="15"/>
      <c r="E177" s="15">
        <v>24.6</v>
      </c>
      <c r="F177" s="15">
        <v>5.2</v>
      </c>
      <c r="G177" s="33">
        <v>80</v>
      </c>
      <c r="H177" s="34">
        <v>43595</v>
      </c>
      <c r="I177" s="17" t="s">
        <v>689</v>
      </c>
      <c r="J177" s="18">
        <v>2018</v>
      </c>
      <c r="K177" s="18" t="s">
        <v>33</v>
      </c>
      <c r="L177" s="19" t="s">
        <v>686</v>
      </c>
      <c r="M177" s="13" t="s">
        <v>690</v>
      </c>
      <c r="N177" s="21" t="s">
        <v>333</v>
      </c>
      <c r="O177" s="18" t="s">
        <v>411</v>
      </c>
      <c r="P177" s="39" t="s">
        <v>281</v>
      </c>
    </row>
    <row r="178" spans="1:16" ht="13" customHeight="1" x14ac:dyDescent="0.35">
      <c r="A178" s="1">
        <f t="shared" si="2"/>
        <v>174</v>
      </c>
      <c r="B178" s="12" t="s">
        <v>691</v>
      </c>
      <c r="C178" s="13" t="s">
        <v>691</v>
      </c>
      <c r="D178" s="35"/>
      <c r="E178" s="18">
        <v>24.6</v>
      </c>
      <c r="F178" s="15">
        <v>5.2</v>
      </c>
      <c r="G178" s="33">
        <v>80</v>
      </c>
      <c r="H178" s="34">
        <v>43595</v>
      </c>
      <c r="I178" s="17" t="s">
        <v>692</v>
      </c>
      <c r="J178" s="18">
        <v>2018</v>
      </c>
      <c r="K178" s="18" t="s">
        <v>33</v>
      </c>
      <c r="L178" s="19" t="s">
        <v>686</v>
      </c>
      <c r="M178" s="13" t="s">
        <v>686</v>
      </c>
      <c r="N178" s="21" t="s">
        <v>333</v>
      </c>
      <c r="O178" s="18" t="s">
        <v>411</v>
      </c>
      <c r="P178" s="23" t="s">
        <v>37</v>
      </c>
    </row>
    <row r="179" spans="1:16" ht="13" customHeight="1" x14ac:dyDescent="0.35">
      <c r="A179" s="1">
        <f t="shared" si="2"/>
        <v>175</v>
      </c>
      <c r="B179" s="12" t="s">
        <v>693</v>
      </c>
      <c r="C179" s="13" t="s">
        <v>693</v>
      </c>
      <c r="D179" s="14"/>
      <c r="E179" s="15">
        <v>24.6</v>
      </c>
      <c r="F179" s="15">
        <v>5.2</v>
      </c>
      <c r="G179" s="33">
        <v>80</v>
      </c>
      <c r="H179" s="34">
        <v>43595</v>
      </c>
      <c r="I179" s="17" t="s">
        <v>694</v>
      </c>
      <c r="J179" s="18">
        <v>2018</v>
      </c>
      <c r="K179" s="18" t="s">
        <v>33</v>
      </c>
      <c r="L179" s="19" t="s">
        <v>686</v>
      </c>
      <c r="M179" s="13" t="s">
        <v>686</v>
      </c>
      <c r="N179" s="21" t="s">
        <v>333</v>
      </c>
      <c r="O179" s="18" t="s">
        <v>411</v>
      </c>
      <c r="P179" s="23" t="s">
        <v>37</v>
      </c>
    </row>
    <row r="180" spans="1:16" ht="13" customHeight="1" x14ac:dyDescent="0.35">
      <c r="A180" s="1">
        <f t="shared" si="2"/>
        <v>176</v>
      </c>
      <c r="B180" s="12" t="s">
        <v>695</v>
      </c>
      <c r="C180" s="13" t="s">
        <v>696</v>
      </c>
      <c r="D180" s="14">
        <v>9876218</v>
      </c>
      <c r="E180" s="15">
        <v>27.9</v>
      </c>
      <c r="F180" s="15">
        <v>12</v>
      </c>
      <c r="G180" s="33">
        <v>152</v>
      </c>
      <c r="H180" s="28">
        <v>43544</v>
      </c>
      <c r="I180" s="17" t="s">
        <v>697</v>
      </c>
      <c r="J180" s="18">
        <v>2018</v>
      </c>
      <c r="K180" s="18" t="s">
        <v>468</v>
      </c>
      <c r="L180" s="19" t="s">
        <v>698</v>
      </c>
      <c r="M180" s="25" t="s">
        <v>699</v>
      </c>
      <c r="N180" s="21" t="s">
        <v>308</v>
      </c>
      <c r="O180" s="18" t="s">
        <v>411</v>
      </c>
      <c r="P180" s="23" t="s">
        <v>309</v>
      </c>
    </row>
    <row r="181" spans="1:16" ht="13" customHeight="1" x14ac:dyDescent="0.35">
      <c r="A181" s="1">
        <f t="shared" si="2"/>
        <v>177</v>
      </c>
      <c r="B181" s="54" t="s">
        <v>700</v>
      </c>
      <c r="C181" s="13" t="s">
        <v>701</v>
      </c>
      <c r="D181" s="15"/>
      <c r="E181" s="15">
        <v>28.35</v>
      </c>
      <c r="F181" s="15">
        <v>7.3</v>
      </c>
      <c r="G181" s="33">
        <v>111.25</v>
      </c>
      <c r="H181" s="28">
        <v>43532</v>
      </c>
      <c r="I181" s="17" t="s">
        <v>702</v>
      </c>
      <c r="J181" s="18">
        <v>1991</v>
      </c>
      <c r="K181" s="18" t="s">
        <v>554</v>
      </c>
      <c r="L181" s="19" t="s">
        <v>703</v>
      </c>
      <c r="M181" s="25" t="s">
        <v>703</v>
      </c>
      <c r="N181" s="21" t="s">
        <v>270</v>
      </c>
      <c r="O181" s="18" t="s">
        <v>411</v>
      </c>
      <c r="P181" s="39" t="s">
        <v>37</v>
      </c>
    </row>
    <row r="182" spans="1:16" ht="13" customHeight="1" x14ac:dyDescent="0.35">
      <c r="A182" s="1">
        <f t="shared" si="2"/>
        <v>178</v>
      </c>
      <c r="B182" s="12" t="s">
        <v>704</v>
      </c>
      <c r="C182" s="13" t="s">
        <v>705</v>
      </c>
      <c r="D182" s="14"/>
      <c r="E182" s="15">
        <v>22.5</v>
      </c>
      <c r="F182" s="15">
        <v>6.1</v>
      </c>
      <c r="G182" s="33">
        <v>78.2</v>
      </c>
      <c r="H182" s="28">
        <v>43551</v>
      </c>
      <c r="I182" s="17" t="s">
        <v>706</v>
      </c>
      <c r="J182" s="18">
        <v>2004</v>
      </c>
      <c r="K182" s="18" t="s">
        <v>60</v>
      </c>
      <c r="L182" s="19" t="s">
        <v>707</v>
      </c>
      <c r="M182" s="13" t="s">
        <v>708</v>
      </c>
      <c r="N182" s="21" t="s">
        <v>270</v>
      </c>
      <c r="O182" s="18" t="s">
        <v>411</v>
      </c>
      <c r="P182" s="23" t="s">
        <v>37</v>
      </c>
    </row>
    <row r="183" spans="1:16" ht="13" customHeight="1" x14ac:dyDescent="0.35">
      <c r="A183" s="1">
        <f t="shared" si="2"/>
        <v>179</v>
      </c>
      <c r="B183" s="12" t="s">
        <v>709</v>
      </c>
      <c r="C183" s="13" t="s">
        <v>710</v>
      </c>
      <c r="D183" s="14">
        <v>8403492</v>
      </c>
      <c r="E183" s="15">
        <v>22.97</v>
      </c>
      <c r="F183" s="15">
        <v>7.41</v>
      </c>
      <c r="G183" s="33">
        <v>156</v>
      </c>
      <c r="H183" s="28">
        <v>43549</v>
      </c>
      <c r="I183" s="17" t="s">
        <v>711</v>
      </c>
      <c r="J183" s="18">
        <v>2001</v>
      </c>
      <c r="K183" s="18" t="s">
        <v>51</v>
      </c>
      <c r="L183" s="19" t="s">
        <v>712</v>
      </c>
      <c r="M183" s="25" t="s">
        <v>713</v>
      </c>
      <c r="N183" s="21" t="s">
        <v>270</v>
      </c>
      <c r="O183" s="18" t="s">
        <v>411</v>
      </c>
      <c r="P183" s="23" t="s">
        <v>37</v>
      </c>
    </row>
    <row r="184" spans="1:16" ht="13" customHeight="1" x14ac:dyDescent="0.35">
      <c r="A184" s="1">
        <f t="shared" si="2"/>
        <v>180</v>
      </c>
      <c r="B184" s="54" t="s">
        <v>714</v>
      </c>
      <c r="C184" s="13" t="s">
        <v>715</v>
      </c>
      <c r="D184" s="15">
        <v>7922386</v>
      </c>
      <c r="E184" s="15">
        <v>48.44</v>
      </c>
      <c r="F184" s="15">
        <v>9.5</v>
      </c>
      <c r="G184" s="15">
        <v>702</v>
      </c>
      <c r="H184" s="16">
        <v>43835</v>
      </c>
      <c r="I184" s="17" t="s">
        <v>716</v>
      </c>
      <c r="J184" s="18">
        <v>1980</v>
      </c>
      <c r="K184" s="18" t="s">
        <v>717</v>
      </c>
      <c r="L184" s="19" t="s">
        <v>718</v>
      </c>
      <c r="M184" s="13" t="s">
        <v>719</v>
      </c>
      <c r="N184" s="21" t="s">
        <v>720</v>
      </c>
      <c r="O184" s="18" t="s">
        <v>411</v>
      </c>
      <c r="P184" s="39" t="s">
        <v>37</v>
      </c>
    </row>
    <row r="185" spans="1:16" ht="13" customHeight="1" x14ac:dyDescent="0.35">
      <c r="A185" s="1">
        <f t="shared" si="2"/>
        <v>181</v>
      </c>
      <c r="B185" s="12" t="s">
        <v>721</v>
      </c>
      <c r="C185" s="13" t="s">
        <v>722</v>
      </c>
      <c r="D185" s="14">
        <v>9249960</v>
      </c>
      <c r="E185" s="15">
        <v>30.48</v>
      </c>
      <c r="F185" s="15">
        <v>8.3000000000000007</v>
      </c>
      <c r="G185" s="33">
        <v>361.26</v>
      </c>
      <c r="H185" s="28">
        <v>43587</v>
      </c>
      <c r="I185" s="17" t="s">
        <v>723</v>
      </c>
      <c r="J185" s="18">
        <v>1989</v>
      </c>
      <c r="K185" s="18" t="s">
        <v>60</v>
      </c>
      <c r="L185" s="19" t="s">
        <v>724</v>
      </c>
      <c r="M185" s="25" t="s">
        <v>725</v>
      </c>
      <c r="N185" s="21" t="s">
        <v>36</v>
      </c>
      <c r="O185" s="18" t="s">
        <v>411</v>
      </c>
      <c r="P185" s="23" t="s">
        <v>37</v>
      </c>
    </row>
    <row r="186" spans="1:16" ht="13" customHeight="1" x14ac:dyDescent="0.35">
      <c r="A186" s="1">
        <f t="shared" si="2"/>
        <v>182</v>
      </c>
      <c r="B186" s="63" t="s">
        <v>726</v>
      </c>
      <c r="C186" s="64" t="s">
        <v>727</v>
      </c>
      <c r="D186" s="65"/>
      <c r="E186" s="18">
        <v>23</v>
      </c>
      <c r="F186" s="18">
        <v>7.19</v>
      </c>
      <c r="G186" s="33">
        <v>180</v>
      </c>
      <c r="H186" s="28">
        <v>43662</v>
      </c>
      <c r="I186" s="17" t="s">
        <v>728</v>
      </c>
      <c r="J186" s="18">
        <v>1989</v>
      </c>
      <c r="K186" s="37" t="s">
        <v>51</v>
      </c>
      <c r="L186" s="40" t="s">
        <v>729</v>
      </c>
      <c r="M186" s="66" t="s">
        <v>730</v>
      </c>
      <c r="N186" s="21" t="s">
        <v>36</v>
      </c>
      <c r="O186" s="18" t="s">
        <v>411</v>
      </c>
      <c r="P186" s="23" t="s">
        <v>37</v>
      </c>
    </row>
    <row r="187" spans="1:16" ht="13" customHeight="1" x14ac:dyDescent="0.35">
      <c r="A187" s="1">
        <f t="shared" si="2"/>
        <v>183</v>
      </c>
      <c r="B187" s="63" t="s">
        <v>731</v>
      </c>
      <c r="C187" s="64" t="s">
        <v>732</v>
      </c>
      <c r="D187" s="65"/>
      <c r="E187" s="18">
        <v>24.9</v>
      </c>
      <c r="F187" s="47">
        <v>7.14</v>
      </c>
      <c r="G187" s="33">
        <v>171</v>
      </c>
      <c r="H187" s="28">
        <v>43662</v>
      </c>
      <c r="I187" s="17" t="s">
        <v>733</v>
      </c>
      <c r="J187" s="18">
        <v>1989</v>
      </c>
      <c r="K187" s="37" t="s">
        <v>51</v>
      </c>
      <c r="L187" s="35" t="s">
        <v>729</v>
      </c>
      <c r="M187" s="25" t="s">
        <v>734</v>
      </c>
      <c r="N187" s="21" t="s">
        <v>36</v>
      </c>
      <c r="O187" s="18" t="s">
        <v>411</v>
      </c>
      <c r="P187" s="23" t="s">
        <v>37</v>
      </c>
    </row>
    <row r="188" spans="1:16" ht="13" customHeight="1" x14ac:dyDescent="0.35">
      <c r="A188" s="1">
        <f t="shared" si="2"/>
        <v>184</v>
      </c>
      <c r="B188" s="12" t="s">
        <v>735</v>
      </c>
      <c r="C188" s="13" t="s">
        <v>736</v>
      </c>
      <c r="D188" s="14"/>
      <c r="E188" s="15">
        <v>23.85</v>
      </c>
      <c r="F188" s="15">
        <v>8.5</v>
      </c>
      <c r="G188" s="33">
        <v>117</v>
      </c>
      <c r="H188" s="28">
        <v>43661</v>
      </c>
      <c r="I188" s="17" t="s">
        <v>737</v>
      </c>
      <c r="J188" s="18">
        <v>2018</v>
      </c>
      <c r="K188" s="18" t="s">
        <v>468</v>
      </c>
      <c r="L188" s="19" t="s">
        <v>738</v>
      </c>
      <c r="M188" s="25" t="s">
        <v>739</v>
      </c>
      <c r="N188" s="21" t="s">
        <v>36</v>
      </c>
      <c r="O188" s="18" t="s">
        <v>411</v>
      </c>
      <c r="P188" s="23" t="s">
        <v>37</v>
      </c>
    </row>
    <row r="189" spans="1:16" ht="13" customHeight="1" x14ac:dyDescent="0.35">
      <c r="A189" s="1">
        <f t="shared" si="2"/>
        <v>185</v>
      </c>
      <c r="B189" s="12" t="s">
        <v>740</v>
      </c>
      <c r="C189" s="13" t="s">
        <v>741</v>
      </c>
      <c r="D189" s="14"/>
      <c r="E189" s="15">
        <v>22</v>
      </c>
      <c r="F189" s="15">
        <v>7.25</v>
      </c>
      <c r="G189" s="33">
        <v>97.86</v>
      </c>
      <c r="H189" s="28">
        <v>43728</v>
      </c>
      <c r="I189" s="17" t="s">
        <v>742</v>
      </c>
      <c r="J189" s="18">
        <v>1994</v>
      </c>
      <c r="K189" s="18" t="s">
        <v>743</v>
      </c>
      <c r="L189" s="19" t="s">
        <v>744</v>
      </c>
      <c r="M189" s="13" t="s">
        <v>745</v>
      </c>
      <c r="N189" s="21" t="s">
        <v>333</v>
      </c>
      <c r="O189" s="18" t="s">
        <v>411</v>
      </c>
      <c r="P189" s="23" t="s">
        <v>746</v>
      </c>
    </row>
    <row r="190" spans="1:16" ht="13" customHeight="1" x14ac:dyDescent="0.35">
      <c r="A190" s="1">
        <f t="shared" si="2"/>
        <v>186</v>
      </c>
      <c r="B190" s="67" t="s">
        <v>747</v>
      </c>
      <c r="C190" s="13" t="s">
        <v>748</v>
      </c>
      <c r="D190" s="15">
        <v>8539526</v>
      </c>
      <c r="E190" s="15">
        <v>43.5</v>
      </c>
      <c r="F190" s="15">
        <v>7.3</v>
      </c>
      <c r="G190" s="33">
        <v>298</v>
      </c>
      <c r="H190" s="28">
        <v>43654</v>
      </c>
      <c r="I190" s="17" t="s">
        <v>749</v>
      </c>
      <c r="J190" s="18">
        <v>2012</v>
      </c>
      <c r="K190" s="18" t="s">
        <v>33</v>
      </c>
      <c r="L190" s="19" t="s">
        <v>750</v>
      </c>
      <c r="M190" s="25" t="s">
        <v>751</v>
      </c>
      <c r="N190" s="21" t="s">
        <v>36</v>
      </c>
      <c r="O190" s="18" t="s">
        <v>411</v>
      </c>
      <c r="P190" s="39" t="s">
        <v>37</v>
      </c>
    </row>
    <row r="191" spans="1:16" ht="13" customHeight="1" x14ac:dyDescent="0.35">
      <c r="A191" s="1">
        <f t="shared" si="2"/>
        <v>187</v>
      </c>
      <c r="B191" s="67" t="s">
        <v>752</v>
      </c>
      <c r="C191" s="13" t="s">
        <v>753</v>
      </c>
      <c r="D191" s="15">
        <v>8539538</v>
      </c>
      <c r="E191" s="15">
        <v>43.5</v>
      </c>
      <c r="F191" s="15">
        <v>7.3</v>
      </c>
      <c r="G191" s="33">
        <v>298</v>
      </c>
      <c r="H191" s="28">
        <v>43654</v>
      </c>
      <c r="I191" s="17" t="s">
        <v>754</v>
      </c>
      <c r="J191" s="18">
        <v>2012</v>
      </c>
      <c r="K191" s="18" t="s">
        <v>33</v>
      </c>
      <c r="L191" s="19" t="s">
        <v>750</v>
      </c>
      <c r="M191" s="25" t="s">
        <v>751</v>
      </c>
      <c r="N191" s="21" t="s">
        <v>36</v>
      </c>
      <c r="O191" s="18" t="s">
        <v>411</v>
      </c>
      <c r="P191" s="39" t="s">
        <v>37</v>
      </c>
    </row>
    <row r="192" spans="1:16" ht="13" customHeight="1" x14ac:dyDescent="0.35">
      <c r="A192" s="1">
        <f t="shared" si="2"/>
        <v>188</v>
      </c>
      <c r="B192" s="67" t="s">
        <v>755</v>
      </c>
      <c r="C192" s="13" t="s">
        <v>756</v>
      </c>
      <c r="D192" s="15">
        <v>8539540</v>
      </c>
      <c r="E192" s="15">
        <v>43.5</v>
      </c>
      <c r="F192" s="15">
        <v>7.3</v>
      </c>
      <c r="G192" s="33">
        <v>298</v>
      </c>
      <c r="H192" s="28">
        <v>43654</v>
      </c>
      <c r="I192" s="17" t="s">
        <v>757</v>
      </c>
      <c r="J192" s="18">
        <v>2012</v>
      </c>
      <c r="K192" s="18" t="s">
        <v>33</v>
      </c>
      <c r="L192" s="19" t="s">
        <v>750</v>
      </c>
      <c r="M192" s="25" t="s">
        <v>751</v>
      </c>
      <c r="N192" s="21" t="s">
        <v>36</v>
      </c>
      <c r="O192" s="18" t="s">
        <v>411</v>
      </c>
      <c r="P192" s="39" t="s">
        <v>37</v>
      </c>
    </row>
    <row r="193" spans="1:16" ht="13" customHeight="1" x14ac:dyDescent="0.35">
      <c r="A193" s="1">
        <f t="shared" si="2"/>
        <v>189</v>
      </c>
      <c r="B193" s="67" t="s">
        <v>758</v>
      </c>
      <c r="C193" s="13" t="s">
        <v>759</v>
      </c>
      <c r="D193" s="15">
        <v>8539552</v>
      </c>
      <c r="E193" s="15">
        <v>43.5</v>
      </c>
      <c r="F193" s="15">
        <v>7.3</v>
      </c>
      <c r="G193" s="33">
        <v>298</v>
      </c>
      <c r="H193" s="28">
        <v>43654</v>
      </c>
      <c r="I193" s="17" t="s">
        <v>760</v>
      </c>
      <c r="J193" s="18">
        <v>2012</v>
      </c>
      <c r="K193" s="18" t="s">
        <v>33</v>
      </c>
      <c r="L193" s="19" t="s">
        <v>750</v>
      </c>
      <c r="M193" s="25" t="s">
        <v>751</v>
      </c>
      <c r="N193" s="21" t="s">
        <v>36</v>
      </c>
      <c r="O193" s="18" t="s">
        <v>411</v>
      </c>
      <c r="P193" s="39" t="s">
        <v>37</v>
      </c>
    </row>
    <row r="194" spans="1:16" ht="13" customHeight="1" x14ac:dyDescent="0.35">
      <c r="A194" s="1">
        <f t="shared" si="2"/>
        <v>190</v>
      </c>
      <c r="B194" s="67" t="s">
        <v>761</v>
      </c>
      <c r="C194" s="13" t="s">
        <v>762</v>
      </c>
      <c r="D194" s="15">
        <v>8539564</v>
      </c>
      <c r="E194" s="15">
        <v>43.5</v>
      </c>
      <c r="F194" s="15">
        <v>7.3</v>
      </c>
      <c r="G194" s="33">
        <v>298</v>
      </c>
      <c r="H194" s="28">
        <v>43654</v>
      </c>
      <c r="I194" s="17" t="s">
        <v>763</v>
      </c>
      <c r="J194" s="18">
        <v>2012</v>
      </c>
      <c r="K194" s="18" t="s">
        <v>33</v>
      </c>
      <c r="L194" s="19" t="s">
        <v>750</v>
      </c>
      <c r="M194" s="25" t="s">
        <v>751</v>
      </c>
      <c r="N194" s="21" t="s">
        <v>36</v>
      </c>
      <c r="O194" s="18" t="s">
        <v>411</v>
      </c>
      <c r="P194" s="39" t="s">
        <v>37</v>
      </c>
    </row>
    <row r="195" spans="1:16" ht="13" customHeight="1" x14ac:dyDescent="0.35">
      <c r="A195" s="1">
        <f t="shared" si="2"/>
        <v>191</v>
      </c>
      <c r="B195" s="67" t="s">
        <v>764</v>
      </c>
      <c r="C195" s="13" t="s">
        <v>765</v>
      </c>
      <c r="D195" s="15">
        <v>8539576</v>
      </c>
      <c r="E195" s="15">
        <v>43.5</v>
      </c>
      <c r="F195" s="15">
        <v>7.3</v>
      </c>
      <c r="G195" s="33">
        <v>298</v>
      </c>
      <c r="H195" s="28">
        <v>43654</v>
      </c>
      <c r="I195" s="17" t="s">
        <v>766</v>
      </c>
      <c r="J195" s="18">
        <v>2012</v>
      </c>
      <c r="K195" s="18" t="s">
        <v>33</v>
      </c>
      <c r="L195" s="19" t="s">
        <v>750</v>
      </c>
      <c r="M195" s="44" t="s">
        <v>751</v>
      </c>
      <c r="N195" s="21" t="s">
        <v>36</v>
      </c>
      <c r="O195" s="18" t="s">
        <v>411</v>
      </c>
      <c r="P195" s="39" t="s">
        <v>37</v>
      </c>
    </row>
    <row r="196" spans="1:16" ht="13" customHeight="1" x14ac:dyDescent="0.35">
      <c r="A196" s="1">
        <f t="shared" si="2"/>
        <v>192</v>
      </c>
      <c r="B196" s="12" t="s">
        <v>767</v>
      </c>
      <c r="C196" s="13" t="s">
        <v>768</v>
      </c>
      <c r="D196" s="14"/>
      <c r="E196" s="15">
        <v>22.25</v>
      </c>
      <c r="F196" s="15">
        <v>6.7</v>
      </c>
      <c r="G196" s="33">
        <v>131.56</v>
      </c>
      <c r="H196" s="28">
        <v>43665</v>
      </c>
      <c r="I196" s="17" t="s">
        <v>769</v>
      </c>
      <c r="J196" s="18">
        <v>2012</v>
      </c>
      <c r="K196" s="18" t="s">
        <v>554</v>
      </c>
      <c r="L196" s="19" t="s">
        <v>770</v>
      </c>
      <c r="M196" s="44" t="s">
        <v>771</v>
      </c>
      <c r="N196" s="21" t="s">
        <v>650</v>
      </c>
      <c r="O196" s="18" t="s">
        <v>411</v>
      </c>
      <c r="P196" s="23" t="s">
        <v>37</v>
      </c>
    </row>
    <row r="197" spans="1:16" ht="13" customHeight="1" x14ac:dyDescent="0.35">
      <c r="A197" s="1">
        <f t="shared" si="2"/>
        <v>193</v>
      </c>
      <c r="B197" s="12" t="s">
        <v>772</v>
      </c>
      <c r="C197" s="13" t="s">
        <v>773</v>
      </c>
      <c r="D197" s="14"/>
      <c r="E197" s="15">
        <v>22.6</v>
      </c>
      <c r="F197" s="15">
        <v>6.7</v>
      </c>
      <c r="G197" s="33">
        <v>125.483</v>
      </c>
      <c r="H197" s="28">
        <v>43665</v>
      </c>
      <c r="I197" s="17" t="s">
        <v>774</v>
      </c>
      <c r="J197" s="18">
        <v>2012</v>
      </c>
      <c r="K197" s="18" t="s">
        <v>554</v>
      </c>
      <c r="L197" s="19" t="s">
        <v>770</v>
      </c>
      <c r="M197" s="44" t="s">
        <v>775</v>
      </c>
      <c r="N197" s="21" t="s">
        <v>650</v>
      </c>
      <c r="O197" s="18" t="s">
        <v>411</v>
      </c>
      <c r="P197" s="23" t="s">
        <v>37</v>
      </c>
    </row>
    <row r="198" spans="1:16" ht="13" customHeight="1" x14ac:dyDescent="0.35">
      <c r="A198" s="1">
        <f t="shared" si="2"/>
        <v>194</v>
      </c>
      <c r="B198" s="12" t="s">
        <v>776</v>
      </c>
      <c r="C198" s="13" t="s">
        <v>777</v>
      </c>
      <c r="D198" s="14">
        <v>9878474</v>
      </c>
      <c r="E198" s="15">
        <v>38</v>
      </c>
      <c r="F198" s="15">
        <v>7.8</v>
      </c>
      <c r="G198" s="33">
        <v>232</v>
      </c>
      <c r="H198" s="28">
        <v>43661</v>
      </c>
      <c r="I198" s="17" t="s">
        <v>778</v>
      </c>
      <c r="J198" s="18">
        <v>2018</v>
      </c>
      <c r="K198" s="18" t="s">
        <v>33</v>
      </c>
      <c r="L198" s="19" t="s">
        <v>779</v>
      </c>
      <c r="M198" s="44" t="s">
        <v>780</v>
      </c>
      <c r="N198" s="21" t="s">
        <v>36</v>
      </c>
      <c r="O198" s="18" t="s">
        <v>411</v>
      </c>
      <c r="P198" s="23" t="s">
        <v>37</v>
      </c>
    </row>
    <row r="199" spans="1:16" ht="13" customHeight="1" x14ac:dyDescent="0.35">
      <c r="A199" s="1">
        <f t="shared" ref="A199:A262" si="3">1+A198</f>
        <v>195</v>
      </c>
      <c r="B199" s="12" t="s">
        <v>781</v>
      </c>
      <c r="C199" s="13" t="s">
        <v>782</v>
      </c>
      <c r="D199" s="14">
        <v>9878412</v>
      </c>
      <c r="E199" s="15">
        <v>38</v>
      </c>
      <c r="F199" s="15">
        <v>7.8</v>
      </c>
      <c r="G199" s="33">
        <v>232</v>
      </c>
      <c r="H199" s="28">
        <v>43661</v>
      </c>
      <c r="I199" s="17" t="s">
        <v>783</v>
      </c>
      <c r="J199" s="18">
        <v>2018</v>
      </c>
      <c r="K199" s="18" t="s">
        <v>33</v>
      </c>
      <c r="L199" s="19" t="s">
        <v>779</v>
      </c>
      <c r="M199" s="44" t="s">
        <v>780</v>
      </c>
      <c r="N199" s="21" t="s">
        <v>36</v>
      </c>
      <c r="O199" s="18" t="s">
        <v>411</v>
      </c>
      <c r="P199" s="23" t="s">
        <v>37</v>
      </c>
    </row>
    <row r="200" spans="1:16" ht="13" customHeight="1" x14ac:dyDescent="0.35">
      <c r="A200" s="1">
        <f t="shared" si="3"/>
        <v>196</v>
      </c>
      <c r="B200" s="12" t="s">
        <v>784</v>
      </c>
      <c r="C200" s="13" t="s">
        <v>785</v>
      </c>
      <c r="D200" s="14">
        <v>9876933</v>
      </c>
      <c r="E200" s="15">
        <v>38</v>
      </c>
      <c r="F200" s="15">
        <v>7.8</v>
      </c>
      <c r="G200" s="33">
        <v>232</v>
      </c>
      <c r="H200" s="28">
        <v>43661</v>
      </c>
      <c r="I200" s="17" t="s">
        <v>786</v>
      </c>
      <c r="J200" s="18">
        <v>2018</v>
      </c>
      <c r="K200" s="18" t="s">
        <v>33</v>
      </c>
      <c r="L200" s="19" t="s">
        <v>779</v>
      </c>
      <c r="M200" s="44" t="s">
        <v>780</v>
      </c>
      <c r="N200" s="21" t="s">
        <v>36</v>
      </c>
      <c r="O200" s="18" t="s">
        <v>411</v>
      </c>
      <c r="P200" s="23" t="s">
        <v>37</v>
      </c>
    </row>
    <row r="201" spans="1:16" ht="13" customHeight="1" x14ac:dyDescent="0.35">
      <c r="A201" s="1">
        <f t="shared" si="3"/>
        <v>197</v>
      </c>
      <c r="B201" s="12" t="s">
        <v>787</v>
      </c>
      <c r="C201" s="13" t="s">
        <v>788</v>
      </c>
      <c r="D201" s="14">
        <v>9876945</v>
      </c>
      <c r="E201" s="15">
        <v>38</v>
      </c>
      <c r="F201" s="15">
        <v>7.8</v>
      </c>
      <c r="G201" s="33">
        <v>232</v>
      </c>
      <c r="H201" s="28">
        <v>43661</v>
      </c>
      <c r="I201" s="17" t="s">
        <v>789</v>
      </c>
      <c r="J201" s="18">
        <v>2018</v>
      </c>
      <c r="K201" s="18" t="s">
        <v>33</v>
      </c>
      <c r="L201" s="19" t="s">
        <v>779</v>
      </c>
      <c r="M201" s="44" t="s">
        <v>780</v>
      </c>
      <c r="N201" s="21" t="s">
        <v>36</v>
      </c>
      <c r="O201" s="18" t="s">
        <v>411</v>
      </c>
      <c r="P201" s="23" t="s">
        <v>37</v>
      </c>
    </row>
    <row r="202" spans="1:16" ht="13" customHeight="1" x14ac:dyDescent="0.35">
      <c r="A202" s="1">
        <f t="shared" si="3"/>
        <v>198</v>
      </c>
      <c r="B202" s="12" t="s">
        <v>790</v>
      </c>
      <c r="C202" s="13" t="s">
        <v>791</v>
      </c>
      <c r="D202" s="14"/>
      <c r="E202" s="15">
        <v>18.739999999999998</v>
      </c>
      <c r="F202" s="15">
        <v>5.6</v>
      </c>
      <c r="G202" s="33">
        <v>93.23</v>
      </c>
      <c r="H202" s="28">
        <v>43728</v>
      </c>
      <c r="I202" s="17" t="s">
        <v>792</v>
      </c>
      <c r="J202" s="18">
        <v>2011</v>
      </c>
      <c r="K202" s="18" t="s">
        <v>468</v>
      </c>
      <c r="L202" s="19" t="s">
        <v>793</v>
      </c>
      <c r="M202" s="20" t="s">
        <v>794</v>
      </c>
      <c r="N202" s="21" t="s">
        <v>270</v>
      </c>
      <c r="O202" s="18" t="s">
        <v>411</v>
      </c>
      <c r="P202" s="23" t="s">
        <v>37</v>
      </c>
    </row>
    <row r="203" spans="1:16" ht="13" customHeight="1" x14ac:dyDescent="0.35">
      <c r="A203" s="1">
        <f t="shared" si="3"/>
        <v>199</v>
      </c>
      <c r="B203" s="12" t="s">
        <v>795</v>
      </c>
      <c r="C203" s="13" t="s">
        <v>796</v>
      </c>
      <c r="D203" s="14">
        <v>8537372</v>
      </c>
      <c r="E203" s="15">
        <v>43.67</v>
      </c>
      <c r="F203" s="15">
        <v>7.5</v>
      </c>
      <c r="G203" s="33">
        <v>365</v>
      </c>
      <c r="H203" s="28">
        <v>43718</v>
      </c>
      <c r="I203" s="17" t="s">
        <v>797</v>
      </c>
      <c r="J203" s="18">
        <v>2016</v>
      </c>
      <c r="K203" s="18" t="s">
        <v>33</v>
      </c>
      <c r="L203" s="19" t="s">
        <v>798</v>
      </c>
      <c r="M203" s="44" t="s">
        <v>799</v>
      </c>
      <c r="N203" s="21" t="s">
        <v>36</v>
      </c>
      <c r="O203" s="18" t="s">
        <v>411</v>
      </c>
      <c r="P203" s="23" t="s">
        <v>37</v>
      </c>
    </row>
    <row r="204" spans="1:16" ht="13" customHeight="1" x14ac:dyDescent="0.35">
      <c r="A204" s="1">
        <f t="shared" si="3"/>
        <v>200</v>
      </c>
      <c r="B204" s="12" t="s">
        <v>800</v>
      </c>
      <c r="C204" s="13" t="s">
        <v>801</v>
      </c>
      <c r="D204" s="14">
        <v>8537384</v>
      </c>
      <c r="E204" s="15">
        <v>43.67</v>
      </c>
      <c r="F204" s="15">
        <v>7.5</v>
      </c>
      <c r="G204" s="33">
        <v>365</v>
      </c>
      <c r="H204" s="28">
        <v>43718</v>
      </c>
      <c r="I204" s="17" t="s">
        <v>802</v>
      </c>
      <c r="J204" s="18">
        <v>2016</v>
      </c>
      <c r="K204" s="18" t="s">
        <v>33</v>
      </c>
      <c r="L204" s="35" t="s">
        <v>803</v>
      </c>
      <c r="M204" s="44" t="s">
        <v>799</v>
      </c>
      <c r="N204" s="21" t="s">
        <v>36</v>
      </c>
      <c r="O204" s="18" t="s">
        <v>411</v>
      </c>
      <c r="P204" s="23" t="s">
        <v>37</v>
      </c>
    </row>
    <row r="205" spans="1:16" ht="13" customHeight="1" x14ac:dyDescent="0.35">
      <c r="A205" s="1">
        <f t="shared" si="3"/>
        <v>201</v>
      </c>
      <c r="B205" s="12" t="s">
        <v>804</v>
      </c>
      <c r="C205" s="13" t="s">
        <v>805</v>
      </c>
      <c r="D205" s="14"/>
      <c r="E205" s="15">
        <v>35.14</v>
      </c>
      <c r="F205" s="15">
        <v>8.5</v>
      </c>
      <c r="G205" s="15">
        <v>306</v>
      </c>
      <c r="H205" s="16">
        <v>43854</v>
      </c>
      <c r="I205" s="17" t="s">
        <v>806</v>
      </c>
      <c r="J205" s="18">
        <v>2000</v>
      </c>
      <c r="K205" s="18" t="s">
        <v>60</v>
      </c>
      <c r="L205" s="19" t="s">
        <v>807</v>
      </c>
      <c r="M205" s="20" t="s">
        <v>808</v>
      </c>
      <c r="N205" s="21" t="s">
        <v>36</v>
      </c>
      <c r="O205" s="18" t="s">
        <v>411</v>
      </c>
      <c r="P205" s="23" t="s">
        <v>37</v>
      </c>
    </row>
    <row r="206" spans="1:16" ht="13" customHeight="1" x14ac:dyDescent="0.35">
      <c r="A206" s="1">
        <f t="shared" si="3"/>
        <v>202</v>
      </c>
      <c r="B206" s="12" t="s">
        <v>809</v>
      </c>
      <c r="C206" s="13" t="s">
        <v>809</v>
      </c>
      <c r="D206" s="14">
        <v>9898395</v>
      </c>
      <c r="E206" s="15">
        <v>29.3</v>
      </c>
      <c r="F206" s="15">
        <v>10.5</v>
      </c>
      <c r="G206" s="15">
        <v>112</v>
      </c>
      <c r="H206" s="16">
        <v>43835</v>
      </c>
      <c r="I206" s="17" t="s">
        <v>810</v>
      </c>
      <c r="J206" s="18">
        <v>2019</v>
      </c>
      <c r="K206" s="18" t="s">
        <v>468</v>
      </c>
      <c r="L206" s="19" t="s">
        <v>597</v>
      </c>
      <c r="M206" s="20" t="s">
        <v>811</v>
      </c>
      <c r="N206" s="21" t="s">
        <v>36</v>
      </c>
      <c r="O206" s="18" t="s">
        <v>411</v>
      </c>
      <c r="P206" s="23" t="s">
        <v>37</v>
      </c>
    </row>
    <row r="207" spans="1:16" ht="13" customHeight="1" x14ac:dyDescent="0.35">
      <c r="A207" s="1">
        <f t="shared" si="3"/>
        <v>203</v>
      </c>
      <c r="B207" s="12" t="s">
        <v>812</v>
      </c>
      <c r="C207" s="13" t="s">
        <v>813</v>
      </c>
      <c r="D207" s="14"/>
      <c r="E207" s="15">
        <v>30</v>
      </c>
      <c r="F207" s="15">
        <v>7.6</v>
      </c>
      <c r="G207" s="15">
        <v>122.11</v>
      </c>
      <c r="H207" s="16">
        <v>43835</v>
      </c>
      <c r="I207" s="17" t="s">
        <v>814</v>
      </c>
      <c r="J207" s="18">
        <v>1986</v>
      </c>
      <c r="K207" s="18" t="s">
        <v>468</v>
      </c>
      <c r="L207" s="19" t="s">
        <v>586</v>
      </c>
      <c r="M207" s="20" t="s">
        <v>815</v>
      </c>
      <c r="N207" s="21" t="s">
        <v>36</v>
      </c>
      <c r="O207" s="18" t="s">
        <v>411</v>
      </c>
      <c r="P207" s="23" t="s">
        <v>37</v>
      </c>
    </row>
    <row r="208" spans="1:16" ht="13" customHeight="1" x14ac:dyDescent="0.35">
      <c r="A208" s="1">
        <f t="shared" si="3"/>
        <v>204</v>
      </c>
      <c r="B208" s="67" t="s">
        <v>816</v>
      </c>
      <c r="C208" s="13" t="s">
        <v>817</v>
      </c>
      <c r="D208" s="15"/>
      <c r="E208" s="15">
        <v>34.5</v>
      </c>
      <c r="F208" s="15">
        <v>7.7</v>
      </c>
      <c r="G208" s="15">
        <v>338</v>
      </c>
      <c r="H208" s="16">
        <v>44026</v>
      </c>
      <c r="I208" s="17" t="s">
        <v>818</v>
      </c>
      <c r="J208" s="18">
        <v>1998</v>
      </c>
      <c r="K208" s="18" t="s">
        <v>819</v>
      </c>
      <c r="L208" s="19" t="s">
        <v>820</v>
      </c>
      <c r="M208" s="20" t="s">
        <v>821</v>
      </c>
      <c r="N208" s="21" t="s">
        <v>270</v>
      </c>
      <c r="O208" s="18" t="s">
        <v>411</v>
      </c>
      <c r="P208" s="39" t="s">
        <v>37</v>
      </c>
    </row>
    <row r="209" spans="1:16" ht="13" customHeight="1" x14ac:dyDescent="0.35">
      <c r="A209" s="1">
        <f t="shared" si="3"/>
        <v>205</v>
      </c>
      <c r="B209" s="12" t="s">
        <v>822</v>
      </c>
      <c r="C209" s="13" t="s">
        <v>823</v>
      </c>
      <c r="D209" s="14"/>
      <c r="E209" s="15">
        <v>40.380000000000003</v>
      </c>
      <c r="F209" s="15">
        <v>8.35</v>
      </c>
      <c r="G209" s="15">
        <v>348</v>
      </c>
      <c r="H209" s="16">
        <v>47476</v>
      </c>
      <c r="I209" s="17" t="s">
        <v>824</v>
      </c>
      <c r="J209" s="18">
        <v>2016</v>
      </c>
      <c r="K209" s="18" t="s">
        <v>33</v>
      </c>
      <c r="L209" s="19" t="s">
        <v>825</v>
      </c>
      <c r="M209" s="20" t="s">
        <v>826</v>
      </c>
      <c r="N209" s="21" t="s">
        <v>36</v>
      </c>
      <c r="O209" s="18" t="s">
        <v>411</v>
      </c>
      <c r="P209" s="23" t="s">
        <v>37</v>
      </c>
    </row>
    <row r="210" spans="1:16" ht="13" customHeight="1" x14ac:dyDescent="0.35">
      <c r="A210" s="1">
        <f t="shared" si="3"/>
        <v>206</v>
      </c>
      <c r="B210" s="12" t="s">
        <v>827</v>
      </c>
      <c r="C210" s="13" t="s">
        <v>828</v>
      </c>
      <c r="D210" s="14"/>
      <c r="E210" s="15">
        <v>22.97</v>
      </c>
      <c r="F210" s="15">
        <v>7.4</v>
      </c>
      <c r="G210" s="15">
        <v>171.03</v>
      </c>
      <c r="H210" s="16">
        <v>43866</v>
      </c>
      <c r="I210" s="17" t="s">
        <v>829</v>
      </c>
      <c r="J210" s="18">
        <v>1984</v>
      </c>
      <c r="K210" s="18" t="s">
        <v>51</v>
      </c>
      <c r="L210" s="19" t="s">
        <v>830</v>
      </c>
      <c r="M210" s="20" t="s">
        <v>831</v>
      </c>
      <c r="N210" s="21" t="s">
        <v>270</v>
      </c>
      <c r="O210" s="18" t="s">
        <v>411</v>
      </c>
      <c r="P210" s="23" t="s">
        <v>37</v>
      </c>
    </row>
    <row r="211" spans="1:16" ht="13" customHeight="1" x14ac:dyDescent="0.35">
      <c r="A211" s="1">
        <f t="shared" si="3"/>
        <v>207</v>
      </c>
      <c r="B211" s="12" t="s">
        <v>832</v>
      </c>
      <c r="C211" s="13" t="s">
        <v>833</v>
      </c>
      <c r="D211" s="14"/>
      <c r="E211" s="15">
        <v>22</v>
      </c>
      <c r="F211" s="15">
        <v>7.1</v>
      </c>
      <c r="G211" s="15">
        <v>69</v>
      </c>
      <c r="H211" s="16">
        <v>43866</v>
      </c>
      <c r="I211" s="17" t="s">
        <v>834</v>
      </c>
      <c r="J211" s="18">
        <v>1993</v>
      </c>
      <c r="K211" s="18" t="s">
        <v>468</v>
      </c>
      <c r="L211" s="19" t="s">
        <v>835</v>
      </c>
      <c r="M211" s="20" t="s">
        <v>836</v>
      </c>
      <c r="N211" s="21" t="s">
        <v>21</v>
      </c>
      <c r="O211" s="18" t="s">
        <v>411</v>
      </c>
      <c r="P211" s="23" t="s">
        <v>837</v>
      </c>
    </row>
    <row r="212" spans="1:16" ht="13" customHeight="1" x14ac:dyDescent="0.35">
      <c r="A212" s="1">
        <f t="shared" si="3"/>
        <v>208</v>
      </c>
      <c r="B212" s="12" t="s">
        <v>838</v>
      </c>
      <c r="C212" s="13" t="s">
        <v>839</v>
      </c>
      <c r="D212" s="14"/>
      <c r="E212" s="15">
        <v>25.7</v>
      </c>
      <c r="F212" s="15">
        <v>6.75</v>
      </c>
      <c r="G212" s="15">
        <v>93.76</v>
      </c>
      <c r="H212" s="16">
        <v>43872</v>
      </c>
      <c r="I212" s="17" t="s">
        <v>840</v>
      </c>
      <c r="J212" s="18">
        <v>1993</v>
      </c>
      <c r="K212" s="18" t="s">
        <v>489</v>
      </c>
      <c r="L212" s="19" t="s">
        <v>841</v>
      </c>
      <c r="M212" s="20" t="s">
        <v>842</v>
      </c>
      <c r="N212" s="21" t="s">
        <v>843</v>
      </c>
      <c r="O212" s="18" t="s">
        <v>411</v>
      </c>
      <c r="P212" s="23" t="s">
        <v>844</v>
      </c>
    </row>
    <row r="213" spans="1:16" ht="13" customHeight="1" x14ac:dyDescent="0.35">
      <c r="A213" s="1">
        <f t="shared" si="3"/>
        <v>209</v>
      </c>
      <c r="B213" s="12" t="s">
        <v>845</v>
      </c>
      <c r="C213" s="13" t="s">
        <v>846</v>
      </c>
      <c r="D213" s="14"/>
      <c r="E213" s="15">
        <v>40.380000000000003</v>
      </c>
      <c r="F213" s="15">
        <v>8.35</v>
      </c>
      <c r="G213" s="15">
        <v>348</v>
      </c>
      <c r="H213" s="16">
        <v>43885</v>
      </c>
      <c r="I213" s="17" t="s">
        <v>847</v>
      </c>
      <c r="J213" s="18">
        <v>2016</v>
      </c>
      <c r="K213" s="18" t="s">
        <v>33</v>
      </c>
      <c r="L213" s="19" t="s">
        <v>825</v>
      </c>
      <c r="M213" s="13" t="s">
        <v>848</v>
      </c>
      <c r="N213" s="21" t="s">
        <v>36</v>
      </c>
      <c r="O213" s="18" t="s">
        <v>411</v>
      </c>
      <c r="P213" s="23" t="s">
        <v>37</v>
      </c>
    </row>
    <row r="214" spans="1:16" ht="13" customHeight="1" x14ac:dyDescent="0.35">
      <c r="A214" s="1">
        <f t="shared" si="3"/>
        <v>210</v>
      </c>
      <c r="B214" s="12" t="s">
        <v>849</v>
      </c>
      <c r="C214" s="13" t="s">
        <v>850</v>
      </c>
      <c r="D214" s="14"/>
      <c r="E214" s="15">
        <v>23.7</v>
      </c>
      <c r="F214" s="15">
        <v>7.2</v>
      </c>
      <c r="G214" s="15">
        <v>157.46</v>
      </c>
      <c r="H214" s="16">
        <v>43881</v>
      </c>
      <c r="I214" s="17" t="s">
        <v>851</v>
      </c>
      <c r="J214" s="18">
        <v>2015</v>
      </c>
      <c r="K214" s="18" t="s">
        <v>554</v>
      </c>
      <c r="L214" s="19" t="s">
        <v>852</v>
      </c>
      <c r="M214" s="13" t="s">
        <v>853</v>
      </c>
      <c r="N214" s="21" t="s">
        <v>650</v>
      </c>
      <c r="O214" s="18" t="s">
        <v>411</v>
      </c>
      <c r="P214" s="23" t="s">
        <v>309</v>
      </c>
    </row>
    <row r="215" spans="1:16" ht="13" customHeight="1" x14ac:dyDescent="0.35">
      <c r="A215" s="1">
        <f t="shared" si="3"/>
        <v>211</v>
      </c>
      <c r="B215" s="67" t="s">
        <v>854</v>
      </c>
      <c r="C215" s="13" t="s">
        <v>855</v>
      </c>
      <c r="D215" s="15">
        <v>8805937</v>
      </c>
      <c r="E215" s="15">
        <v>27.49</v>
      </c>
      <c r="F215" s="15">
        <v>7.6</v>
      </c>
      <c r="G215" s="15">
        <v>452</v>
      </c>
      <c r="H215" s="16">
        <v>43896</v>
      </c>
      <c r="I215" s="17" t="s">
        <v>856</v>
      </c>
      <c r="J215" s="18">
        <v>1987</v>
      </c>
      <c r="K215" s="18" t="s">
        <v>857</v>
      </c>
      <c r="L215" s="19" t="s">
        <v>307</v>
      </c>
      <c r="M215" s="13" t="s">
        <v>858</v>
      </c>
      <c r="N215" s="21" t="s">
        <v>308</v>
      </c>
      <c r="O215" s="18" t="s">
        <v>411</v>
      </c>
      <c r="P215" s="39" t="s">
        <v>309</v>
      </c>
    </row>
    <row r="216" spans="1:16" ht="13" customHeight="1" x14ac:dyDescent="0.35">
      <c r="A216" s="1">
        <f t="shared" si="3"/>
        <v>212</v>
      </c>
      <c r="B216" s="12" t="s">
        <v>859</v>
      </c>
      <c r="C216" s="13" t="s">
        <v>860</v>
      </c>
      <c r="D216" s="14"/>
      <c r="E216" s="15">
        <v>23.57</v>
      </c>
      <c r="F216" s="15">
        <v>5.6</v>
      </c>
      <c r="G216" s="15">
        <v>124.57</v>
      </c>
      <c r="H216" s="16">
        <v>43896</v>
      </c>
      <c r="I216" s="17" t="s">
        <v>861</v>
      </c>
      <c r="J216" s="18">
        <v>2008</v>
      </c>
      <c r="K216" s="18" t="s">
        <v>60</v>
      </c>
      <c r="L216" s="19" t="s">
        <v>862</v>
      </c>
      <c r="M216" s="20" t="s">
        <v>863</v>
      </c>
      <c r="N216" s="21" t="s">
        <v>333</v>
      </c>
      <c r="O216" s="18" t="s">
        <v>411</v>
      </c>
      <c r="P216" s="23" t="s">
        <v>837</v>
      </c>
    </row>
    <row r="217" spans="1:16" ht="13" customHeight="1" x14ac:dyDescent="0.35">
      <c r="A217" s="1">
        <f t="shared" si="3"/>
        <v>213</v>
      </c>
      <c r="B217" s="54" t="s">
        <v>864</v>
      </c>
      <c r="C217" s="13" t="s">
        <v>865</v>
      </c>
      <c r="D217" s="15">
        <v>6609860</v>
      </c>
      <c r="E217" s="15">
        <v>49.5</v>
      </c>
      <c r="F217" s="15">
        <v>8</v>
      </c>
      <c r="G217" s="15">
        <v>457</v>
      </c>
      <c r="H217" s="16">
        <v>43966</v>
      </c>
      <c r="I217" s="17" t="s">
        <v>866</v>
      </c>
      <c r="J217" s="18">
        <v>1966</v>
      </c>
      <c r="K217" s="18" t="s">
        <v>672</v>
      </c>
      <c r="L217" s="19" t="s">
        <v>867</v>
      </c>
      <c r="M217" s="20" t="s">
        <v>868</v>
      </c>
      <c r="N217" s="21" t="s">
        <v>308</v>
      </c>
      <c r="O217" s="18" t="s">
        <v>411</v>
      </c>
      <c r="P217" s="39" t="s">
        <v>309</v>
      </c>
    </row>
    <row r="218" spans="1:16" ht="13" customHeight="1" x14ac:dyDescent="0.35">
      <c r="A218" s="1">
        <f t="shared" si="3"/>
        <v>214</v>
      </c>
      <c r="B218" s="54" t="s">
        <v>869</v>
      </c>
      <c r="C218" s="13" t="s">
        <v>870</v>
      </c>
      <c r="D218" s="15">
        <v>5280758</v>
      </c>
      <c r="E218" s="15">
        <v>43.34</v>
      </c>
      <c r="F218" s="15">
        <v>7.92</v>
      </c>
      <c r="G218" s="15">
        <v>531</v>
      </c>
      <c r="H218" s="16">
        <v>43966</v>
      </c>
      <c r="I218" s="17" t="s">
        <v>871</v>
      </c>
      <c r="J218" s="18">
        <v>1960</v>
      </c>
      <c r="K218" s="18" t="s">
        <v>672</v>
      </c>
      <c r="L218" s="19" t="s">
        <v>867</v>
      </c>
      <c r="M218" s="20" t="s">
        <v>868</v>
      </c>
      <c r="N218" s="21" t="s">
        <v>720</v>
      </c>
      <c r="O218" s="18" t="s">
        <v>411</v>
      </c>
      <c r="P218" s="39" t="s">
        <v>309</v>
      </c>
    </row>
    <row r="219" spans="1:16" ht="13" customHeight="1" x14ac:dyDescent="0.35">
      <c r="A219" s="1">
        <f t="shared" si="3"/>
        <v>215</v>
      </c>
      <c r="B219" s="12" t="s">
        <v>872</v>
      </c>
      <c r="C219" s="13" t="s">
        <v>873</v>
      </c>
      <c r="D219" s="14">
        <v>6821028</v>
      </c>
      <c r="E219" s="15">
        <v>39.9</v>
      </c>
      <c r="F219" s="15">
        <v>7.62</v>
      </c>
      <c r="G219" s="15">
        <v>405</v>
      </c>
      <c r="H219" s="16">
        <v>43966</v>
      </c>
      <c r="I219" s="17" t="s">
        <v>874</v>
      </c>
      <c r="J219" s="18">
        <v>1967</v>
      </c>
      <c r="K219" s="18" t="s">
        <v>672</v>
      </c>
      <c r="L219" s="19" t="s">
        <v>867</v>
      </c>
      <c r="M219" s="20" t="s">
        <v>868</v>
      </c>
      <c r="N219" s="21" t="s">
        <v>308</v>
      </c>
      <c r="O219" s="18" t="s">
        <v>411</v>
      </c>
      <c r="P219" s="23" t="s">
        <v>309</v>
      </c>
    </row>
    <row r="220" spans="1:16" ht="13" customHeight="1" x14ac:dyDescent="0.35">
      <c r="A220" s="1">
        <f t="shared" si="3"/>
        <v>216</v>
      </c>
      <c r="B220" s="68" t="s">
        <v>875</v>
      </c>
      <c r="C220" s="13" t="s">
        <v>876</v>
      </c>
      <c r="D220" s="18"/>
      <c r="E220" s="18"/>
      <c r="F220" s="18"/>
      <c r="G220" s="16"/>
      <c r="H220" s="29"/>
      <c r="I220" s="18"/>
      <c r="J220" s="18"/>
      <c r="K220" s="18"/>
      <c r="L220" s="35"/>
      <c r="M220" s="13" t="s">
        <v>877</v>
      </c>
      <c r="N220" s="13"/>
      <c r="O220" s="18"/>
      <c r="P220" s="39" t="s">
        <v>37</v>
      </c>
    </row>
    <row r="221" spans="1:16" ht="13" customHeight="1" x14ac:dyDescent="0.35">
      <c r="A221" s="1">
        <f t="shared" si="3"/>
        <v>217</v>
      </c>
      <c r="B221" s="68" t="s">
        <v>878</v>
      </c>
      <c r="C221" s="13" t="s">
        <v>879</v>
      </c>
      <c r="D221" s="18"/>
      <c r="E221" s="18"/>
      <c r="F221" s="18"/>
      <c r="G221" s="16"/>
      <c r="H221" s="29"/>
      <c r="I221" s="18"/>
      <c r="J221" s="18"/>
      <c r="K221" s="18"/>
      <c r="L221" s="35"/>
      <c r="M221" s="13" t="s">
        <v>877</v>
      </c>
      <c r="N221" s="13"/>
      <c r="O221" s="18"/>
      <c r="P221" s="39" t="s">
        <v>37</v>
      </c>
    </row>
    <row r="222" spans="1:16" ht="13" customHeight="1" x14ac:dyDescent="0.35">
      <c r="A222" s="1">
        <f t="shared" si="3"/>
        <v>218</v>
      </c>
      <c r="B222" s="54" t="s">
        <v>880</v>
      </c>
      <c r="C222" s="13" t="s">
        <v>881</v>
      </c>
      <c r="D222" s="15"/>
      <c r="E222" s="15">
        <v>26.4</v>
      </c>
      <c r="F222" s="15">
        <v>10.1</v>
      </c>
      <c r="G222" s="15">
        <v>182</v>
      </c>
      <c r="H222" s="16">
        <v>44026</v>
      </c>
      <c r="I222" s="17" t="s">
        <v>882</v>
      </c>
      <c r="J222" s="18">
        <v>1996</v>
      </c>
      <c r="K222" s="18" t="s">
        <v>883</v>
      </c>
      <c r="L222" s="19" t="s">
        <v>884</v>
      </c>
      <c r="M222" s="20" t="s">
        <v>808</v>
      </c>
      <c r="N222" s="21" t="s">
        <v>36</v>
      </c>
      <c r="O222" s="18" t="s">
        <v>411</v>
      </c>
      <c r="P222" s="39" t="s">
        <v>37</v>
      </c>
    </row>
    <row r="223" spans="1:16" ht="13" customHeight="1" x14ac:dyDescent="0.35">
      <c r="A223" s="1">
        <f t="shared" si="3"/>
        <v>219</v>
      </c>
      <c r="B223" s="12" t="s">
        <v>885</v>
      </c>
      <c r="C223" s="13" t="s">
        <v>886</v>
      </c>
      <c r="D223" s="14">
        <v>8505408</v>
      </c>
      <c r="E223" s="15">
        <v>27.38</v>
      </c>
      <c r="F223" s="15">
        <v>7</v>
      </c>
      <c r="G223" s="15">
        <v>222</v>
      </c>
      <c r="H223" s="16">
        <v>43928</v>
      </c>
      <c r="I223" s="17" t="s">
        <v>887</v>
      </c>
      <c r="J223" s="18">
        <v>1985</v>
      </c>
      <c r="K223" s="18" t="s">
        <v>857</v>
      </c>
      <c r="L223" s="19" t="s">
        <v>888</v>
      </c>
      <c r="M223" s="20" t="s">
        <v>889</v>
      </c>
      <c r="N223" s="21" t="s">
        <v>308</v>
      </c>
      <c r="O223" s="18" t="s">
        <v>411</v>
      </c>
      <c r="P223" s="23" t="s">
        <v>309</v>
      </c>
    </row>
    <row r="224" spans="1:16" ht="13" customHeight="1" x14ac:dyDescent="0.35">
      <c r="A224" s="1">
        <f t="shared" si="3"/>
        <v>220</v>
      </c>
      <c r="B224" s="12" t="s">
        <v>890</v>
      </c>
      <c r="C224" s="13" t="s">
        <v>891</v>
      </c>
      <c r="D224" s="35">
        <v>9218636</v>
      </c>
      <c r="E224" s="18">
        <v>38</v>
      </c>
      <c r="F224" s="15">
        <v>7.5</v>
      </c>
      <c r="G224" s="15">
        <v>333</v>
      </c>
      <c r="H224" s="16">
        <v>44019</v>
      </c>
      <c r="I224" s="17" t="s">
        <v>892</v>
      </c>
      <c r="J224" s="18">
        <v>1999</v>
      </c>
      <c r="K224" s="18" t="s">
        <v>893</v>
      </c>
      <c r="L224" s="19" t="s">
        <v>888</v>
      </c>
      <c r="M224" s="20" t="s">
        <v>894</v>
      </c>
      <c r="N224" s="21" t="s">
        <v>308</v>
      </c>
      <c r="O224" s="18" t="s">
        <v>895</v>
      </c>
      <c r="P224" s="23" t="s">
        <v>309</v>
      </c>
    </row>
    <row r="225" spans="1:16" ht="13" customHeight="1" x14ac:dyDescent="0.35">
      <c r="A225" s="1">
        <f t="shared" si="3"/>
        <v>221</v>
      </c>
      <c r="B225" s="12" t="s">
        <v>896</v>
      </c>
      <c r="C225" s="13" t="s">
        <v>897</v>
      </c>
      <c r="D225" s="35">
        <v>9907524</v>
      </c>
      <c r="E225" s="18">
        <v>38</v>
      </c>
      <c r="F225" s="15">
        <v>7.8</v>
      </c>
      <c r="G225" s="15">
        <v>258</v>
      </c>
      <c r="H225" s="16">
        <v>44032</v>
      </c>
      <c r="I225" s="17" t="s">
        <v>898</v>
      </c>
      <c r="J225" s="18">
        <v>2020</v>
      </c>
      <c r="K225" s="18" t="s">
        <v>33</v>
      </c>
      <c r="L225" s="19" t="s">
        <v>779</v>
      </c>
      <c r="M225" s="20" t="s">
        <v>899</v>
      </c>
      <c r="N225" s="21" t="s">
        <v>36</v>
      </c>
      <c r="O225" s="69" t="s">
        <v>895</v>
      </c>
      <c r="P225" s="23" t="s">
        <v>37</v>
      </c>
    </row>
    <row r="226" spans="1:16" ht="13" customHeight="1" x14ac:dyDescent="0.35">
      <c r="A226" s="1">
        <f t="shared" si="3"/>
        <v>222</v>
      </c>
      <c r="B226" s="12" t="s">
        <v>900</v>
      </c>
      <c r="C226" s="13" t="s">
        <v>901</v>
      </c>
      <c r="D226" s="35">
        <v>9907536</v>
      </c>
      <c r="E226" s="18">
        <v>38</v>
      </c>
      <c r="F226" s="15">
        <v>7.8</v>
      </c>
      <c r="G226" s="15">
        <v>258</v>
      </c>
      <c r="H226" s="16">
        <v>44032</v>
      </c>
      <c r="I226" s="17" t="s">
        <v>902</v>
      </c>
      <c r="J226" s="18">
        <v>2020</v>
      </c>
      <c r="K226" s="18" t="s">
        <v>33</v>
      </c>
      <c r="L226" s="19" t="s">
        <v>779</v>
      </c>
      <c r="M226" s="20" t="s">
        <v>903</v>
      </c>
      <c r="N226" s="21" t="s">
        <v>36</v>
      </c>
      <c r="O226" s="69" t="s">
        <v>895</v>
      </c>
      <c r="P226" s="23" t="s">
        <v>37</v>
      </c>
    </row>
    <row r="227" spans="1:16" ht="13" customHeight="1" x14ac:dyDescent="0.35">
      <c r="A227" s="1">
        <f t="shared" si="3"/>
        <v>223</v>
      </c>
      <c r="B227" s="12" t="s">
        <v>904</v>
      </c>
      <c r="C227" s="13" t="s">
        <v>905</v>
      </c>
      <c r="D227" s="14">
        <v>9907548</v>
      </c>
      <c r="E227" s="15">
        <v>38</v>
      </c>
      <c r="F227" s="15">
        <v>7.8</v>
      </c>
      <c r="G227" s="15">
        <v>258</v>
      </c>
      <c r="H227" s="16">
        <v>44032</v>
      </c>
      <c r="I227" s="17" t="s">
        <v>906</v>
      </c>
      <c r="J227" s="18">
        <v>2020</v>
      </c>
      <c r="K227" s="18" t="s">
        <v>33</v>
      </c>
      <c r="L227" s="19" t="s">
        <v>779</v>
      </c>
      <c r="M227" s="20" t="s">
        <v>907</v>
      </c>
      <c r="N227" s="21" t="s">
        <v>36</v>
      </c>
      <c r="O227" s="69" t="s">
        <v>895</v>
      </c>
      <c r="P227" s="23" t="s">
        <v>37</v>
      </c>
    </row>
    <row r="228" spans="1:16" ht="13" customHeight="1" x14ac:dyDescent="0.35">
      <c r="A228" s="1">
        <f t="shared" si="3"/>
        <v>224</v>
      </c>
      <c r="B228" s="12" t="s">
        <v>908</v>
      </c>
      <c r="C228" s="13" t="s">
        <v>909</v>
      </c>
      <c r="D228" s="14">
        <v>9894947</v>
      </c>
      <c r="E228" s="15">
        <v>38</v>
      </c>
      <c r="F228" s="15">
        <v>7.8</v>
      </c>
      <c r="G228" s="15">
        <v>258</v>
      </c>
      <c r="H228" s="16">
        <v>44032</v>
      </c>
      <c r="I228" s="17" t="s">
        <v>910</v>
      </c>
      <c r="J228" s="18">
        <v>2020</v>
      </c>
      <c r="K228" s="18" t="s">
        <v>33</v>
      </c>
      <c r="L228" s="19" t="s">
        <v>779</v>
      </c>
      <c r="M228" s="20" t="s">
        <v>911</v>
      </c>
      <c r="N228" s="21" t="s">
        <v>36</v>
      </c>
      <c r="O228" s="69" t="s">
        <v>895</v>
      </c>
      <c r="P228" s="23" t="s">
        <v>37</v>
      </c>
    </row>
    <row r="229" spans="1:16" ht="13" customHeight="1" x14ac:dyDescent="0.35">
      <c r="A229" s="1">
        <f t="shared" si="3"/>
        <v>225</v>
      </c>
      <c r="B229" s="70" t="s">
        <v>912</v>
      </c>
      <c r="C229" s="64" t="s">
        <v>913</v>
      </c>
      <c r="D229" s="71">
        <v>9894959</v>
      </c>
      <c r="E229" s="72">
        <v>38.200000000000003</v>
      </c>
      <c r="F229" s="72">
        <v>7.8</v>
      </c>
      <c r="G229" s="72">
        <v>258</v>
      </c>
      <c r="H229" s="73">
        <v>44035</v>
      </c>
      <c r="I229" s="74" t="s">
        <v>914</v>
      </c>
      <c r="J229" s="69">
        <v>2020</v>
      </c>
      <c r="K229" s="69" t="s">
        <v>33</v>
      </c>
      <c r="L229" s="75" t="s">
        <v>201</v>
      </c>
      <c r="M229" s="76" t="s">
        <v>197</v>
      </c>
      <c r="N229" s="21" t="s">
        <v>36</v>
      </c>
      <c r="O229" s="69" t="s">
        <v>895</v>
      </c>
      <c r="P229" s="23" t="s">
        <v>37</v>
      </c>
    </row>
    <row r="230" spans="1:16" ht="13" customHeight="1" x14ac:dyDescent="0.35">
      <c r="A230" s="1">
        <f t="shared" si="3"/>
        <v>226</v>
      </c>
      <c r="B230" s="12" t="s">
        <v>915</v>
      </c>
      <c r="C230" s="13" t="s">
        <v>916</v>
      </c>
      <c r="D230" s="14">
        <v>9895032</v>
      </c>
      <c r="E230" s="15">
        <v>38.200000000000003</v>
      </c>
      <c r="F230" s="15">
        <v>7.8</v>
      </c>
      <c r="G230" s="15">
        <v>258</v>
      </c>
      <c r="H230" s="16">
        <v>44035</v>
      </c>
      <c r="I230" s="17" t="s">
        <v>917</v>
      </c>
      <c r="J230" s="18">
        <v>2020</v>
      </c>
      <c r="K230" s="18" t="s">
        <v>33</v>
      </c>
      <c r="L230" s="19" t="s">
        <v>201</v>
      </c>
      <c r="M230" s="20" t="s">
        <v>197</v>
      </c>
      <c r="N230" s="21" t="s">
        <v>36</v>
      </c>
      <c r="O230" s="69" t="s">
        <v>895</v>
      </c>
      <c r="P230" s="23" t="s">
        <v>37</v>
      </c>
    </row>
    <row r="231" spans="1:16" ht="13" customHeight="1" x14ac:dyDescent="0.35">
      <c r="A231" s="1">
        <f t="shared" si="3"/>
        <v>227</v>
      </c>
      <c r="B231" s="12" t="s">
        <v>918</v>
      </c>
      <c r="C231" s="13" t="s">
        <v>919</v>
      </c>
      <c r="D231" s="14">
        <v>9895044</v>
      </c>
      <c r="E231" s="15">
        <v>38.200000000000003</v>
      </c>
      <c r="F231" s="15">
        <v>7.8</v>
      </c>
      <c r="G231" s="15">
        <v>258</v>
      </c>
      <c r="H231" s="16">
        <v>44035</v>
      </c>
      <c r="I231" s="17" t="s">
        <v>920</v>
      </c>
      <c r="J231" s="18">
        <v>2020</v>
      </c>
      <c r="K231" s="18" t="s">
        <v>33</v>
      </c>
      <c r="L231" s="19" t="s">
        <v>201</v>
      </c>
      <c r="M231" s="20" t="s">
        <v>197</v>
      </c>
      <c r="N231" s="21" t="s">
        <v>36</v>
      </c>
      <c r="O231" s="69" t="s">
        <v>895</v>
      </c>
      <c r="P231" s="23" t="s">
        <v>37</v>
      </c>
    </row>
    <row r="232" spans="1:16" ht="13" customHeight="1" x14ac:dyDescent="0.35">
      <c r="A232" s="1">
        <f t="shared" si="3"/>
        <v>228</v>
      </c>
      <c r="B232" s="12" t="s">
        <v>921</v>
      </c>
      <c r="C232" s="13" t="s">
        <v>922</v>
      </c>
      <c r="D232" s="14">
        <v>9895018</v>
      </c>
      <c r="E232" s="15">
        <v>38.200000000000003</v>
      </c>
      <c r="F232" s="15">
        <v>7.8</v>
      </c>
      <c r="G232" s="15">
        <v>258</v>
      </c>
      <c r="H232" s="16">
        <v>44035</v>
      </c>
      <c r="I232" s="17" t="s">
        <v>923</v>
      </c>
      <c r="J232" s="18">
        <v>2020</v>
      </c>
      <c r="K232" s="18" t="s">
        <v>33</v>
      </c>
      <c r="L232" s="19" t="s">
        <v>201</v>
      </c>
      <c r="M232" s="20" t="s">
        <v>197</v>
      </c>
      <c r="N232" s="21" t="s">
        <v>36</v>
      </c>
      <c r="O232" s="18" t="s">
        <v>411</v>
      </c>
      <c r="P232" s="23" t="s">
        <v>407</v>
      </c>
    </row>
    <row r="233" spans="1:16" ht="13" customHeight="1" x14ac:dyDescent="0.35">
      <c r="A233" s="1">
        <f t="shared" si="3"/>
        <v>229</v>
      </c>
      <c r="B233" s="12" t="s">
        <v>924</v>
      </c>
      <c r="C233" s="13" t="s">
        <v>925</v>
      </c>
      <c r="D233" s="14">
        <v>9895020</v>
      </c>
      <c r="E233" s="15">
        <v>38.200000000000003</v>
      </c>
      <c r="F233" s="15">
        <v>7.8</v>
      </c>
      <c r="G233" s="15">
        <v>258</v>
      </c>
      <c r="H233" s="16">
        <v>44035</v>
      </c>
      <c r="I233" s="17" t="s">
        <v>926</v>
      </c>
      <c r="J233" s="18">
        <v>2020</v>
      </c>
      <c r="K233" s="18" t="s">
        <v>33</v>
      </c>
      <c r="L233" s="19" t="s">
        <v>201</v>
      </c>
      <c r="M233" s="20" t="s">
        <v>197</v>
      </c>
      <c r="N233" s="21" t="s">
        <v>36</v>
      </c>
      <c r="O233" s="18" t="s">
        <v>411</v>
      </c>
      <c r="P233" s="23" t="s">
        <v>37</v>
      </c>
    </row>
    <row r="234" spans="1:16" ht="13" customHeight="1" x14ac:dyDescent="0.35">
      <c r="A234" s="1">
        <f t="shared" si="3"/>
        <v>230</v>
      </c>
      <c r="B234" s="12" t="s">
        <v>927</v>
      </c>
      <c r="C234" s="13" t="s">
        <v>928</v>
      </c>
      <c r="D234" s="14"/>
      <c r="E234" s="15">
        <v>21</v>
      </c>
      <c r="F234" s="15">
        <v>5.93</v>
      </c>
      <c r="G234" s="15">
        <v>58.71</v>
      </c>
      <c r="H234" s="16">
        <v>44053</v>
      </c>
      <c r="I234" s="17" t="s">
        <v>929</v>
      </c>
      <c r="J234" s="18">
        <v>2006</v>
      </c>
      <c r="K234" s="18" t="s">
        <v>154</v>
      </c>
      <c r="L234" s="19" t="s">
        <v>930</v>
      </c>
      <c r="M234" s="20" t="s">
        <v>930</v>
      </c>
      <c r="N234" s="21" t="s">
        <v>36</v>
      </c>
      <c r="O234" s="18" t="s">
        <v>411</v>
      </c>
      <c r="P234" s="23" t="s">
        <v>37</v>
      </c>
    </row>
    <row r="235" spans="1:16" ht="13" customHeight="1" x14ac:dyDescent="0.35">
      <c r="A235" s="1">
        <f t="shared" si="3"/>
        <v>231</v>
      </c>
      <c r="B235" s="12" t="s">
        <v>931</v>
      </c>
      <c r="C235" s="13" t="s">
        <v>932</v>
      </c>
      <c r="D235" s="14"/>
      <c r="E235" s="15">
        <v>40.380000000000003</v>
      </c>
      <c r="F235" s="15">
        <v>8.35</v>
      </c>
      <c r="G235" s="33">
        <v>348</v>
      </c>
      <c r="H235" s="28">
        <v>44174</v>
      </c>
      <c r="I235" s="17" t="s">
        <v>933</v>
      </c>
      <c r="J235" s="18">
        <v>2016</v>
      </c>
      <c r="K235" s="18" t="s">
        <v>33</v>
      </c>
      <c r="L235" s="19" t="s">
        <v>934</v>
      </c>
      <c r="M235" s="44" t="s">
        <v>934</v>
      </c>
      <c r="N235" s="21" t="s">
        <v>36</v>
      </c>
      <c r="O235" s="18" t="s">
        <v>411</v>
      </c>
      <c r="P235" s="23" t="s">
        <v>37</v>
      </c>
    </row>
    <row r="236" spans="1:16" ht="13" customHeight="1" x14ac:dyDescent="0.35">
      <c r="A236" s="1">
        <f t="shared" si="3"/>
        <v>232</v>
      </c>
      <c r="B236" s="12" t="s">
        <v>935</v>
      </c>
      <c r="C236" s="13" t="s">
        <v>936</v>
      </c>
      <c r="D236" s="14"/>
      <c r="E236" s="15">
        <v>40.380000000000003</v>
      </c>
      <c r="F236" s="15">
        <v>8.35</v>
      </c>
      <c r="G236" s="33">
        <v>348</v>
      </c>
      <c r="H236" s="28">
        <v>44174</v>
      </c>
      <c r="I236" s="17" t="s">
        <v>937</v>
      </c>
      <c r="J236" s="18">
        <v>2016</v>
      </c>
      <c r="K236" s="18" t="s">
        <v>33</v>
      </c>
      <c r="L236" s="19" t="s">
        <v>934</v>
      </c>
      <c r="M236" s="44" t="s">
        <v>934</v>
      </c>
      <c r="N236" s="21" t="s">
        <v>36</v>
      </c>
      <c r="O236" s="18" t="s">
        <v>411</v>
      </c>
      <c r="P236" s="23" t="s">
        <v>37</v>
      </c>
    </row>
    <row r="237" spans="1:16" ht="13" customHeight="1" x14ac:dyDescent="0.35">
      <c r="A237" s="1">
        <f t="shared" si="3"/>
        <v>233</v>
      </c>
      <c r="B237" s="12" t="s">
        <v>938</v>
      </c>
      <c r="C237" s="13" t="s">
        <v>599</v>
      </c>
      <c r="D237" s="14"/>
      <c r="E237" s="15">
        <v>40.380000000000003</v>
      </c>
      <c r="F237" s="15">
        <v>8.35</v>
      </c>
      <c r="G237" s="33">
        <v>348</v>
      </c>
      <c r="H237" s="28">
        <v>44174</v>
      </c>
      <c r="I237" s="17" t="s">
        <v>939</v>
      </c>
      <c r="J237" s="18">
        <v>2016</v>
      </c>
      <c r="K237" s="18" t="s">
        <v>33</v>
      </c>
      <c r="L237" s="19" t="s">
        <v>934</v>
      </c>
      <c r="M237" s="44" t="s">
        <v>934</v>
      </c>
      <c r="N237" s="21" t="s">
        <v>36</v>
      </c>
      <c r="O237" s="18" t="s">
        <v>411</v>
      </c>
      <c r="P237" s="23" t="s">
        <v>37</v>
      </c>
    </row>
    <row r="238" spans="1:16" ht="13" customHeight="1" x14ac:dyDescent="0.35">
      <c r="A238" s="1">
        <f t="shared" si="3"/>
        <v>234</v>
      </c>
      <c r="B238" s="12" t="s">
        <v>940</v>
      </c>
      <c r="C238" s="13" t="s">
        <v>941</v>
      </c>
      <c r="D238" s="14"/>
      <c r="E238" s="15">
        <v>35</v>
      </c>
      <c r="F238" s="15">
        <v>10</v>
      </c>
      <c r="G238" s="33">
        <v>202</v>
      </c>
      <c r="H238" s="28">
        <v>44165</v>
      </c>
      <c r="I238" s="17" t="s">
        <v>942</v>
      </c>
      <c r="J238" s="18">
        <v>1994</v>
      </c>
      <c r="K238" s="18" t="s">
        <v>468</v>
      </c>
      <c r="L238" s="19" t="s">
        <v>835</v>
      </c>
      <c r="M238" s="44" t="s">
        <v>835</v>
      </c>
      <c r="N238" s="21" t="s">
        <v>36</v>
      </c>
      <c r="O238" s="18" t="s">
        <v>411</v>
      </c>
      <c r="P238" s="23" t="s">
        <v>37</v>
      </c>
    </row>
    <row r="239" spans="1:16" ht="13" customHeight="1" x14ac:dyDescent="0.35">
      <c r="A239" s="1">
        <f t="shared" si="3"/>
        <v>235</v>
      </c>
      <c r="B239" s="12" t="s">
        <v>943</v>
      </c>
      <c r="C239" s="13" t="s">
        <v>944</v>
      </c>
      <c r="D239" s="14"/>
      <c r="E239" s="15">
        <v>24.55</v>
      </c>
      <c r="F239" s="33">
        <v>7.5</v>
      </c>
      <c r="G239" s="33">
        <v>225</v>
      </c>
      <c r="H239" s="16">
        <v>44222</v>
      </c>
      <c r="I239" s="17" t="s">
        <v>945</v>
      </c>
      <c r="J239" s="18">
        <v>2017</v>
      </c>
      <c r="K239" s="18" t="s">
        <v>554</v>
      </c>
      <c r="L239" s="19" t="s">
        <v>946</v>
      </c>
      <c r="M239" s="77" t="s">
        <v>947</v>
      </c>
      <c r="N239" s="21" t="s">
        <v>650</v>
      </c>
      <c r="O239" s="18" t="s">
        <v>411</v>
      </c>
      <c r="P239" s="23" t="s">
        <v>37</v>
      </c>
    </row>
    <row r="240" spans="1:16" ht="13" customHeight="1" x14ac:dyDescent="0.35">
      <c r="A240" s="1">
        <f t="shared" si="3"/>
        <v>236</v>
      </c>
      <c r="B240" s="12" t="s">
        <v>948</v>
      </c>
      <c r="C240" s="13" t="s">
        <v>949</v>
      </c>
      <c r="D240" s="14"/>
      <c r="E240" s="15">
        <v>25.98</v>
      </c>
      <c r="F240" s="15">
        <v>10.3</v>
      </c>
      <c r="G240" s="33">
        <v>231</v>
      </c>
      <c r="H240" s="28">
        <v>44158</v>
      </c>
      <c r="I240" s="17" t="s">
        <v>950</v>
      </c>
      <c r="J240" s="18">
        <v>2018</v>
      </c>
      <c r="K240" s="18" t="s">
        <v>33</v>
      </c>
      <c r="L240" s="19" t="s">
        <v>951</v>
      </c>
      <c r="M240" s="44" t="s">
        <v>952</v>
      </c>
      <c r="N240" s="21" t="s">
        <v>308</v>
      </c>
      <c r="O240" s="18" t="s">
        <v>411</v>
      </c>
      <c r="P240" s="23" t="s">
        <v>309</v>
      </c>
    </row>
    <row r="241" spans="1:16" ht="13" customHeight="1" x14ac:dyDescent="0.35">
      <c r="A241" s="1">
        <f t="shared" si="3"/>
        <v>237</v>
      </c>
      <c r="B241" s="12" t="s">
        <v>953</v>
      </c>
      <c r="C241" s="13" t="s">
        <v>949</v>
      </c>
      <c r="D241" s="14"/>
      <c r="E241" s="15">
        <v>25.98</v>
      </c>
      <c r="F241" s="15">
        <v>10.3</v>
      </c>
      <c r="G241" s="33">
        <v>231</v>
      </c>
      <c r="H241" s="28">
        <v>44158</v>
      </c>
      <c r="I241" s="17" t="s">
        <v>954</v>
      </c>
      <c r="J241" s="18">
        <v>2018</v>
      </c>
      <c r="K241" s="18" t="s">
        <v>33</v>
      </c>
      <c r="L241" s="19" t="s">
        <v>951</v>
      </c>
      <c r="M241" s="44" t="s">
        <v>952</v>
      </c>
      <c r="N241" s="21" t="s">
        <v>308</v>
      </c>
      <c r="O241" s="18" t="s">
        <v>411</v>
      </c>
      <c r="P241" s="23" t="s">
        <v>309</v>
      </c>
    </row>
    <row r="242" spans="1:16" ht="13" customHeight="1" x14ac:dyDescent="0.35">
      <c r="A242" s="1">
        <f t="shared" si="3"/>
        <v>238</v>
      </c>
      <c r="B242" s="12" t="s">
        <v>955</v>
      </c>
      <c r="C242" s="13" t="s">
        <v>949</v>
      </c>
      <c r="D242" s="14"/>
      <c r="E242" s="15">
        <v>25.98</v>
      </c>
      <c r="F242" s="15">
        <v>10.3</v>
      </c>
      <c r="G242" s="33">
        <v>231</v>
      </c>
      <c r="H242" s="28">
        <v>44158</v>
      </c>
      <c r="I242" s="17" t="s">
        <v>956</v>
      </c>
      <c r="J242" s="18">
        <v>2018</v>
      </c>
      <c r="K242" s="18" t="s">
        <v>33</v>
      </c>
      <c r="L242" s="19" t="s">
        <v>951</v>
      </c>
      <c r="M242" s="78" t="s">
        <v>952</v>
      </c>
      <c r="N242" s="21" t="s">
        <v>308</v>
      </c>
      <c r="O242" s="18" t="s">
        <v>411</v>
      </c>
      <c r="P242" s="23" t="s">
        <v>309</v>
      </c>
    </row>
    <row r="243" spans="1:16" ht="13" customHeight="1" x14ac:dyDescent="0.35">
      <c r="A243" s="1">
        <f t="shared" si="3"/>
        <v>239</v>
      </c>
      <c r="B243" s="12" t="s">
        <v>957</v>
      </c>
      <c r="C243" s="13" t="s">
        <v>958</v>
      </c>
      <c r="D243" s="14"/>
      <c r="E243" s="15">
        <v>31.5</v>
      </c>
      <c r="F243" s="15">
        <v>10.75</v>
      </c>
      <c r="G243" s="33">
        <v>210</v>
      </c>
      <c r="H243" s="28">
        <v>44173</v>
      </c>
      <c r="I243" s="17" t="s">
        <v>959</v>
      </c>
      <c r="J243" s="18">
        <v>2013</v>
      </c>
      <c r="K243" s="18" t="s">
        <v>468</v>
      </c>
      <c r="L243" s="19" t="s">
        <v>835</v>
      </c>
      <c r="M243" s="44" t="s">
        <v>835</v>
      </c>
      <c r="N243" s="21" t="s">
        <v>36</v>
      </c>
      <c r="O243" s="18" t="s">
        <v>411</v>
      </c>
      <c r="P243" s="23" t="s">
        <v>37</v>
      </c>
    </row>
    <row r="244" spans="1:16" ht="13" customHeight="1" x14ac:dyDescent="0.35">
      <c r="A244" s="1">
        <f t="shared" si="3"/>
        <v>240</v>
      </c>
      <c r="B244" s="12" t="s">
        <v>960</v>
      </c>
      <c r="C244" s="13" t="s">
        <v>961</v>
      </c>
      <c r="D244" s="14"/>
      <c r="E244" s="15">
        <v>29.42</v>
      </c>
      <c r="F244" s="15">
        <v>9.5</v>
      </c>
      <c r="G244" s="33">
        <v>186</v>
      </c>
      <c r="H244" s="28">
        <v>44173</v>
      </c>
      <c r="I244" s="17" t="s">
        <v>962</v>
      </c>
      <c r="J244" s="18">
        <v>2016</v>
      </c>
      <c r="K244" s="18" t="s">
        <v>468</v>
      </c>
      <c r="L244" s="19" t="s">
        <v>835</v>
      </c>
      <c r="M244" s="25" t="s">
        <v>835</v>
      </c>
      <c r="N244" s="21" t="s">
        <v>36</v>
      </c>
      <c r="O244" s="18" t="s">
        <v>895</v>
      </c>
      <c r="P244" s="23" t="s">
        <v>37</v>
      </c>
    </row>
    <row r="245" spans="1:16" ht="13" customHeight="1" x14ac:dyDescent="0.35">
      <c r="A245" s="1">
        <f t="shared" si="3"/>
        <v>241</v>
      </c>
      <c r="B245" s="12" t="s">
        <v>963</v>
      </c>
      <c r="C245" s="13" t="s">
        <v>604</v>
      </c>
      <c r="D245" s="35"/>
      <c r="E245" s="18">
        <v>40.380000000000003</v>
      </c>
      <c r="F245" s="18">
        <v>7.5</v>
      </c>
      <c r="G245" s="27">
        <v>348</v>
      </c>
      <c r="H245" s="16">
        <v>44223</v>
      </c>
      <c r="I245" s="22" t="s">
        <v>964</v>
      </c>
      <c r="J245" s="18">
        <v>2016</v>
      </c>
      <c r="K245" s="18" t="s">
        <v>33</v>
      </c>
      <c r="L245" s="35" t="s">
        <v>965</v>
      </c>
      <c r="M245" s="13" t="s">
        <v>965</v>
      </c>
      <c r="N245" s="21" t="s">
        <v>36</v>
      </c>
      <c r="O245" s="18" t="s">
        <v>895</v>
      </c>
      <c r="P245" s="23" t="s">
        <v>37</v>
      </c>
    </row>
    <row r="246" spans="1:16" ht="13" customHeight="1" x14ac:dyDescent="0.35">
      <c r="A246" s="1">
        <f t="shared" si="3"/>
        <v>242</v>
      </c>
      <c r="B246" s="12" t="s">
        <v>966</v>
      </c>
      <c r="C246" s="13" t="s">
        <v>967</v>
      </c>
      <c r="D246" s="35">
        <v>8585800</v>
      </c>
      <c r="E246" s="18">
        <v>37.5</v>
      </c>
      <c r="F246" s="18">
        <v>8.4</v>
      </c>
      <c r="G246" s="27">
        <v>398</v>
      </c>
      <c r="H246" s="16">
        <v>44249</v>
      </c>
      <c r="I246" s="22" t="s">
        <v>968</v>
      </c>
      <c r="J246" s="18">
        <v>2020</v>
      </c>
      <c r="K246" s="18" t="s">
        <v>33</v>
      </c>
      <c r="L246" s="35" t="s">
        <v>41</v>
      </c>
      <c r="M246" s="13" t="s">
        <v>41</v>
      </c>
      <c r="N246" s="21" t="s">
        <v>36</v>
      </c>
      <c r="O246" s="18" t="s">
        <v>895</v>
      </c>
      <c r="P246" s="23" t="s">
        <v>37</v>
      </c>
    </row>
    <row r="247" spans="1:16" ht="13" customHeight="1" x14ac:dyDescent="0.35">
      <c r="A247" s="1">
        <f t="shared" si="3"/>
        <v>243</v>
      </c>
      <c r="B247" s="12" t="s">
        <v>969</v>
      </c>
      <c r="C247" s="13" t="s">
        <v>970</v>
      </c>
      <c r="D247" s="35">
        <v>8585836</v>
      </c>
      <c r="E247" s="18">
        <v>37.5</v>
      </c>
      <c r="F247" s="18">
        <v>8.4</v>
      </c>
      <c r="G247" s="27">
        <v>398</v>
      </c>
      <c r="H247" s="16">
        <v>44249</v>
      </c>
      <c r="I247" s="22" t="s">
        <v>971</v>
      </c>
      <c r="J247" s="18">
        <v>2020</v>
      </c>
      <c r="K247" s="18" t="s">
        <v>33</v>
      </c>
      <c r="L247" s="35" t="s">
        <v>41</v>
      </c>
      <c r="M247" s="13" t="s">
        <v>41</v>
      </c>
      <c r="N247" s="21" t="s">
        <v>36</v>
      </c>
      <c r="O247" s="18" t="s">
        <v>895</v>
      </c>
      <c r="P247" s="23" t="s">
        <v>37</v>
      </c>
    </row>
    <row r="248" spans="1:16" ht="13" customHeight="1" x14ac:dyDescent="0.35">
      <c r="A248" s="1">
        <f t="shared" si="3"/>
        <v>244</v>
      </c>
      <c r="B248" s="12" t="s">
        <v>972</v>
      </c>
      <c r="C248" s="13" t="s">
        <v>973</v>
      </c>
      <c r="D248" s="35">
        <v>8585850</v>
      </c>
      <c r="E248" s="18">
        <v>37.5</v>
      </c>
      <c r="F248" s="18">
        <v>8.4</v>
      </c>
      <c r="G248" s="27">
        <v>398</v>
      </c>
      <c r="H248" s="16">
        <v>44249</v>
      </c>
      <c r="I248" s="22" t="s">
        <v>974</v>
      </c>
      <c r="J248" s="18">
        <v>2020</v>
      </c>
      <c r="K248" s="18" t="s">
        <v>33</v>
      </c>
      <c r="L248" s="35" t="s">
        <v>41</v>
      </c>
      <c r="M248" s="13" t="s">
        <v>41</v>
      </c>
      <c r="N248" s="21" t="s">
        <v>36</v>
      </c>
      <c r="O248" s="18" t="s">
        <v>895</v>
      </c>
      <c r="P248" s="23" t="s">
        <v>37</v>
      </c>
    </row>
    <row r="249" spans="1:16" ht="13" customHeight="1" x14ac:dyDescent="0.35">
      <c r="A249" s="1">
        <f t="shared" si="3"/>
        <v>245</v>
      </c>
      <c r="B249" s="12" t="s">
        <v>975</v>
      </c>
      <c r="C249" s="13" t="s">
        <v>976</v>
      </c>
      <c r="D249" s="35">
        <v>8585862</v>
      </c>
      <c r="E249" s="18">
        <v>37.5</v>
      </c>
      <c r="F249" s="18">
        <v>8.4</v>
      </c>
      <c r="G249" s="27">
        <v>398</v>
      </c>
      <c r="H249" s="16">
        <v>44249</v>
      </c>
      <c r="I249" s="22" t="s">
        <v>977</v>
      </c>
      <c r="J249" s="18">
        <v>2020</v>
      </c>
      <c r="K249" s="18" t="s">
        <v>33</v>
      </c>
      <c r="L249" s="35" t="s">
        <v>41</v>
      </c>
      <c r="M249" s="13" t="s">
        <v>41</v>
      </c>
      <c r="N249" s="21" t="s">
        <v>36</v>
      </c>
      <c r="O249" s="18" t="s">
        <v>978</v>
      </c>
      <c r="P249" s="23" t="s">
        <v>37</v>
      </c>
    </row>
    <row r="250" spans="1:16" ht="13" customHeight="1" x14ac:dyDescent="0.35">
      <c r="A250" s="1">
        <f t="shared" si="3"/>
        <v>246</v>
      </c>
      <c r="B250" s="12" t="s">
        <v>979</v>
      </c>
      <c r="C250" s="13" t="s">
        <v>980</v>
      </c>
      <c r="D250" s="35">
        <v>8585874</v>
      </c>
      <c r="E250" s="18">
        <v>37.5</v>
      </c>
      <c r="F250" s="18">
        <v>8.4</v>
      </c>
      <c r="G250" s="27">
        <v>398</v>
      </c>
      <c r="H250" s="16">
        <v>44249</v>
      </c>
      <c r="I250" s="22" t="s">
        <v>981</v>
      </c>
      <c r="J250" s="18">
        <v>2020</v>
      </c>
      <c r="K250" s="18" t="s">
        <v>33</v>
      </c>
      <c r="L250" s="35" t="s">
        <v>41</v>
      </c>
      <c r="M250" s="13" t="s">
        <v>41</v>
      </c>
      <c r="N250" s="21" t="s">
        <v>36</v>
      </c>
      <c r="O250" s="18" t="s">
        <v>978</v>
      </c>
      <c r="P250" s="23" t="s">
        <v>37</v>
      </c>
    </row>
    <row r="251" spans="1:16" ht="13" customHeight="1" x14ac:dyDescent="0.35">
      <c r="A251" s="1">
        <f t="shared" si="3"/>
        <v>247</v>
      </c>
      <c r="B251" s="12" t="s">
        <v>982</v>
      </c>
      <c r="C251" s="13" t="s">
        <v>980</v>
      </c>
      <c r="D251" s="35"/>
      <c r="E251" s="18">
        <v>37.5</v>
      </c>
      <c r="F251" s="18">
        <v>8.4</v>
      </c>
      <c r="G251" s="27">
        <v>398</v>
      </c>
      <c r="H251" s="16">
        <v>44249</v>
      </c>
      <c r="I251" s="22" t="s">
        <v>983</v>
      </c>
      <c r="J251" s="18">
        <v>2020</v>
      </c>
      <c r="K251" s="18" t="s">
        <v>33</v>
      </c>
      <c r="L251" s="35" t="s">
        <v>269</v>
      </c>
      <c r="M251" s="13" t="s">
        <v>269</v>
      </c>
      <c r="N251" s="21" t="s">
        <v>36</v>
      </c>
      <c r="O251" s="18" t="s">
        <v>895</v>
      </c>
      <c r="P251" s="23" t="s">
        <v>37</v>
      </c>
    </row>
    <row r="252" spans="1:16" ht="13" customHeight="1" x14ac:dyDescent="0.35">
      <c r="A252" s="1">
        <f t="shared" si="3"/>
        <v>248</v>
      </c>
      <c r="B252" s="12" t="s">
        <v>984</v>
      </c>
      <c r="C252" s="13" t="s">
        <v>985</v>
      </c>
      <c r="D252" s="35">
        <v>9327865</v>
      </c>
      <c r="E252" s="18">
        <v>40.450000000000003</v>
      </c>
      <c r="F252" s="18">
        <v>7.5</v>
      </c>
      <c r="G252" s="27">
        <v>460</v>
      </c>
      <c r="H252" s="16">
        <v>44285</v>
      </c>
      <c r="I252" s="22" t="s">
        <v>986</v>
      </c>
      <c r="J252" s="18">
        <v>2004</v>
      </c>
      <c r="K252" s="18" t="s">
        <v>154</v>
      </c>
      <c r="L252" s="35" t="s">
        <v>807</v>
      </c>
      <c r="M252" s="13" t="s">
        <v>987</v>
      </c>
      <c r="N252" s="21" t="s">
        <v>36</v>
      </c>
      <c r="O252" s="18" t="s">
        <v>978</v>
      </c>
      <c r="P252" s="23" t="s">
        <v>37</v>
      </c>
    </row>
    <row r="253" spans="1:16" ht="13" customHeight="1" x14ac:dyDescent="0.35">
      <c r="A253" s="1">
        <f t="shared" si="3"/>
        <v>249</v>
      </c>
      <c r="B253" s="12" t="s">
        <v>988</v>
      </c>
      <c r="C253" s="13" t="s">
        <v>989</v>
      </c>
      <c r="D253" s="35">
        <v>7388097</v>
      </c>
      <c r="E253" s="18">
        <v>39.5</v>
      </c>
      <c r="F253" s="18">
        <v>7.25</v>
      </c>
      <c r="G253" s="18">
        <v>261</v>
      </c>
      <c r="H253" s="16">
        <v>44285</v>
      </c>
      <c r="I253" s="22" t="s">
        <v>990</v>
      </c>
      <c r="J253" s="18">
        <v>1982</v>
      </c>
      <c r="K253" s="18" t="s">
        <v>154</v>
      </c>
      <c r="L253" s="35" t="s">
        <v>991</v>
      </c>
      <c r="M253" s="13" t="s">
        <v>992</v>
      </c>
      <c r="N253" s="21" t="s">
        <v>36</v>
      </c>
      <c r="O253" s="18" t="s">
        <v>978</v>
      </c>
      <c r="P253" s="23" t="s">
        <v>37</v>
      </c>
    </row>
    <row r="254" spans="1:16" ht="13" customHeight="1" x14ac:dyDescent="0.35">
      <c r="A254" s="1">
        <f t="shared" si="3"/>
        <v>250</v>
      </c>
      <c r="B254" s="12" t="s">
        <v>993</v>
      </c>
      <c r="C254" s="13" t="s">
        <v>994</v>
      </c>
      <c r="D254" s="35"/>
      <c r="E254" s="18">
        <v>38.799999999999997</v>
      </c>
      <c r="F254" s="18">
        <v>6.4</v>
      </c>
      <c r="G254" s="18">
        <v>150</v>
      </c>
      <c r="H254" s="16">
        <v>44294</v>
      </c>
      <c r="I254" s="22" t="s">
        <v>995</v>
      </c>
      <c r="J254" s="18">
        <v>2018</v>
      </c>
      <c r="K254" s="18" t="s">
        <v>33</v>
      </c>
      <c r="L254" s="35" t="s">
        <v>473</v>
      </c>
      <c r="M254" s="13" t="s">
        <v>996</v>
      </c>
      <c r="N254" s="21" t="s">
        <v>36</v>
      </c>
      <c r="O254" s="18" t="s">
        <v>895</v>
      </c>
      <c r="P254" s="23" t="s">
        <v>37</v>
      </c>
    </row>
    <row r="255" spans="1:16" ht="13" customHeight="1" x14ac:dyDescent="0.35">
      <c r="A255" s="1">
        <f t="shared" si="3"/>
        <v>251</v>
      </c>
      <c r="B255" s="12" t="s">
        <v>997</v>
      </c>
      <c r="C255" s="13" t="s">
        <v>998</v>
      </c>
      <c r="D255" s="35"/>
      <c r="E255" s="18">
        <v>38.799999999999997</v>
      </c>
      <c r="F255" s="18">
        <v>6.4</v>
      </c>
      <c r="G255" s="18">
        <v>150</v>
      </c>
      <c r="H255" s="16">
        <v>44294</v>
      </c>
      <c r="I255" s="22" t="s">
        <v>999</v>
      </c>
      <c r="J255" s="18">
        <v>2018</v>
      </c>
      <c r="K255" s="18" t="s">
        <v>33</v>
      </c>
      <c r="L255" s="35" t="s">
        <v>473</v>
      </c>
      <c r="M255" s="13" t="s">
        <v>1000</v>
      </c>
      <c r="N255" s="21" t="s">
        <v>36</v>
      </c>
      <c r="O255" s="18" t="s">
        <v>895</v>
      </c>
      <c r="P255" s="23"/>
    </row>
    <row r="256" spans="1:16" ht="13" customHeight="1" x14ac:dyDescent="0.35">
      <c r="A256" s="1">
        <f t="shared" si="3"/>
        <v>252</v>
      </c>
      <c r="B256" s="70" t="s">
        <v>1001</v>
      </c>
      <c r="C256" s="64" t="s">
        <v>1002</v>
      </c>
      <c r="D256" s="65"/>
      <c r="E256" s="69">
        <v>33.200000000000003</v>
      </c>
      <c r="F256" s="69">
        <v>9</v>
      </c>
      <c r="G256" s="69">
        <v>320</v>
      </c>
      <c r="H256" s="73">
        <v>44386</v>
      </c>
      <c r="I256" s="79" t="s">
        <v>1003</v>
      </c>
      <c r="J256" s="69">
        <v>2020</v>
      </c>
      <c r="K256" s="69" t="s">
        <v>1004</v>
      </c>
      <c r="L256" s="65" t="s">
        <v>201</v>
      </c>
      <c r="M256" s="64" t="s">
        <v>1005</v>
      </c>
      <c r="N256" s="21" t="s">
        <v>36</v>
      </c>
      <c r="O256" s="18" t="s">
        <v>895</v>
      </c>
      <c r="P256" s="23" t="s">
        <v>37</v>
      </c>
    </row>
    <row r="257" spans="1:16" ht="13" customHeight="1" x14ac:dyDescent="0.35">
      <c r="A257" s="1">
        <f t="shared" si="3"/>
        <v>253</v>
      </c>
      <c r="B257" s="70" t="s">
        <v>1006</v>
      </c>
      <c r="C257" s="64" t="s">
        <v>1007</v>
      </c>
      <c r="D257" s="65"/>
      <c r="E257" s="69">
        <v>33.200000000000003</v>
      </c>
      <c r="F257" s="69">
        <v>9</v>
      </c>
      <c r="G257" s="69">
        <v>320</v>
      </c>
      <c r="H257" s="73">
        <v>44386</v>
      </c>
      <c r="I257" s="79" t="s">
        <v>1008</v>
      </c>
      <c r="J257" s="69">
        <v>2020</v>
      </c>
      <c r="K257" s="69" t="s">
        <v>1004</v>
      </c>
      <c r="L257" s="65" t="s">
        <v>201</v>
      </c>
      <c r="M257" s="64" t="s">
        <v>1009</v>
      </c>
      <c r="N257" s="21" t="s">
        <v>36</v>
      </c>
      <c r="O257" s="18" t="s">
        <v>895</v>
      </c>
      <c r="P257" s="23" t="s">
        <v>37</v>
      </c>
    </row>
    <row r="258" spans="1:16" ht="13" customHeight="1" x14ac:dyDescent="0.35">
      <c r="A258" s="1">
        <f t="shared" si="3"/>
        <v>254</v>
      </c>
      <c r="B258" s="70" t="s">
        <v>1010</v>
      </c>
      <c r="C258" s="64" t="s">
        <v>1011</v>
      </c>
      <c r="D258" s="65"/>
      <c r="E258" s="69">
        <v>33.200000000000003</v>
      </c>
      <c r="F258" s="69">
        <v>9</v>
      </c>
      <c r="G258" s="69">
        <v>320</v>
      </c>
      <c r="H258" s="73">
        <v>44386</v>
      </c>
      <c r="I258" s="79" t="s">
        <v>1012</v>
      </c>
      <c r="J258" s="69">
        <v>2020</v>
      </c>
      <c r="K258" s="69" t="s">
        <v>33</v>
      </c>
      <c r="L258" s="65" t="s">
        <v>201</v>
      </c>
      <c r="M258" s="64" t="s">
        <v>1005</v>
      </c>
      <c r="N258" s="21" t="s">
        <v>36</v>
      </c>
      <c r="O258" s="18" t="s">
        <v>895</v>
      </c>
      <c r="P258" s="23" t="s">
        <v>37</v>
      </c>
    </row>
    <row r="259" spans="1:16" ht="13" customHeight="1" x14ac:dyDescent="0.35">
      <c r="A259" s="1">
        <f t="shared" si="3"/>
        <v>255</v>
      </c>
      <c r="B259" s="70" t="s">
        <v>1013</v>
      </c>
      <c r="C259" s="64" t="s">
        <v>1014</v>
      </c>
      <c r="D259" s="65"/>
      <c r="E259" s="69">
        <v>33.200000000000003</v>
      </c>
      <c r="F259" s="69">
        <v>9</v>
      </c>
      <c r="G259" s="69">
        <v>320</v>
      </c>
      <c r="H259" s="73">
        <v>44386</v>
      </c>
      <c r="I259" s="79" t="s">
        <v>1015</v>
      </c>
      <c r="J259" s="69">
        <v>2020</v>
      </c>
      <c r="K259" s="69" t="s">
        <v>1004</v>
      </c>
      <c r="L259" s="65" t="s">
        <v>201</v>
      </c>
      <c r="M259" s="64" t="s">
        <v>1016</v>
      </c>
      <c r="N259" s="21" t="s">
        <v>36</v>
      </c>
      <c r="O259" s="18" t="s">
        <v>411</v>
      </c>
      <c r="P259" s="23" t="s">
        <v>37</v>
      </c>
    </row>
    <row r="260" spans="1:16" ht="13" customHeight="1" x14ac:dyDescent="0.35">
      <c r="A260" s="1">
        <f t="shared" si="3"/>
        <v>256</v>
      </c>
      <c r="B260" s="70" t="s">
        <v>1017</v>
      </c>
      <c r="C260" s="64" t="s">
        <v>1018</v>
      </c>
      <c r="D260" s="65"/>
      <c r="E260" s="69">
        <v>33.200000000000003</v>
      </c>
      <c r="F260" s="69">
        <v>9</v>
      </c>
      <c r="G260" s="69">
        <v>320</v>
      </c>
      <c r="H260" s="73">
        <v>44386</v>
      </c>
      <c r="I260" s="79" t="s">
        <v>1019</v>
      </c>
      <c r="J260" s="69">
        <v>2020</v>
      </c>
      <c r="K260" s="69" t="s">
        <v>1004</v>
      </c>
      <c r="L260" s="65" t="s">
        <v>201</v>
      </c>
      <c r="M260" s="64" t="s">
        <v>1016</v>
      </c>
      <c r="N260" s="21" t="s">
        <v>36</v>
      </c>
      <c r="O260" s="18" t="s">
        <v>411</v>
      </c>
      <c r="P260" s="23" t="s">
        <v>37</v>
      </c>
    </row>
    <row r="261" spans="1:16" ht="13" customHeight="1" x14ac:dyDescent="0.35">
      <c r="A261" s="1">
        <f t="shared" si="3"/>
        <v>257</v>
      </c>
      <c r="B261" s="70" t="s">
        <v>1020</v>
      </c>
      <c r="C261" s="64" t="s">
        <v>1021</v>
      </c>
      <c r="D261" s="65"/>
      <c r="E261" s="69">
        <v>37.6</v>
      </c>
      <c r="F261" s="69">
        <v>6.3</v>
      </c>
      <c r="G261" s="69">
        <v>163</v>
      </c>
      <c r="H261" s="73">
        <v>44386</v>
      </c>
      <c r="I261" s="79" t="s">
        <v>1022</v>
      </c>
      <c r="J261" s="69">
        <v>2013</v>
      </c>
      <c r="K261" s="69" t="s">
        <v>1004</v>
      </c>
      <c r="L261" s="65" t="s">
        <v>1023</v>
      </c>
      <c r="M261" s="64" t="s">
        <v>1023</v>
      </c>
      <c r="N261" s="21" t="s">
        <v>720</v>
      </c>
      <c r="O261" s="18" t="s">
        <v>411</v>
      </c>
      <c r="P261" s="23" t="s">
        <v>361</v>
      </c>
    </row>
    <row r="262" spans="1:16" ht="13" customHeight="1" x14ac:dyDescent="0.35">
      <c r="A262" s="1">
        <f t="shared" si="3"/>
        <v>258</v>
      </c>
      <c r="B262" s="70" t="s">
        <v>1024</v>
      </c>
      <c r="C262" s="64" t="s">
        <v>1025</v>
      </c>
      <c r="D262" s="65"/>
      <c r="E262" s="69">
        <v>37.6</v>
      </c>
      <c r="F262" s="69">
        <v>6.3</v>
      </c>
      <c r="G262" s="69">
        <v>163</v>
      </c>
      <c r="H262" s="73">
        <v>44389</v>
      </c>
      <c r="I262" s="79" t="s">
        <v>1026</v>
      </c>
      <c r="J262" s="69">
        <v>2013</v>
      </c>
      <c r="K262" s="69" t="s">
        <v>1004</v>
      </c>
      <c r="L262" s="65" t="s">
        <v>1023</v>
      </c>
      <c r="M262" s="64" t="s">
        <v>1023</v>
      </c>
      <c r="N262" s="21" t="s">
        <v>720</v>
      </c>
      <c r="O262" s="18" t="s">
        <v>411</v>
      </c>
      <c r="P262" s="23" t="s">
        <v>361</v>
      </c>
    </row>
    <row r="263" spans="1:16" ht="13" customHeight="1" x14ac:dyDescent="0.35">
      <c r="A263" s="1">
        <f t="shared" ref="A263:A299" si="4">1+A262</f>
        <v>259</v>
      </c>
      <c r="B263" s="70" t="s">
        <v>1027</v>
      </c>
      <c r="C263" s="64" t="s">
        <v>1028</v>
      </c>
      <c r="D263" s="65"/>
      <c r="E263" s="69">
        <v>37.6</v>
      </c>
      <c r="F263" s="69">
        <v>6.3</v>
      </c>
      <c r="G263" s="69">
        <v>163</v>
      </c>
      <c r="H263" s="73">
        <v>44389</v>
      </c>
      <c r="I263" s="79" t="s">
        <v>1029</v>
      </c>
      <c r="J263" s="69">
        <v>2013</v>
      </c>
      <c r="K263" s="69" t="s">
        <v>1004</v>
      </c>
      <c r="L263" s="65" t="s">
        <v>1023</v>
      </c>
      <c r="M263" s="64" t="s">
        <v>1023</v>
      </c>
      <c r="N263" s="21" t="s">
        <v>720</v>
      </c>
      <c r="O263" s="18" t="s">
        <v>411</v>
      </c>
      <c r="P263" s="23" t="s">
        <v>361</v>
      </c>
    </row>
    <row r="264" spans="1:16" ht="13" customHeight="1" x14ac:dyDescent="0.35">
      <c r="A264" s="1">
        <f t="shared" si="4"/>
        <v>260</v>
      </c>
      <c r="B264" s="70" t="s">
        <v>1030</v>
      </c>
      <c r="C264" s="64" t="s">
        <v>1031</v>
      </c>
      <c r="D264" s="65"/>
      <c r="E264" s="69">
        <v>37.6</v>
      </c>
      <c r="F264" s="69">
        <v>6.3</v>
      </c>
      <c r="G264" s="69">
        <v>163</v>
      </c>
      <c r="H264" s="73">
        <v>44389</v>
      </c>
      <c r="I264" s="79" t="s">
        <v>1032</v>
      </c>
      <c r="J264" s="69">
        <v>2013</v>
      </c>
      <c r="K264" s="69" t="s">
        <v>1004</v>
      </c>
      <c r="L264" s="65" t="s">
        <v>1023</v>
      </c>
      <c r="M264" s="64" t="s">
        <v>1023</v>
      </c>
      <c r="N264" s="21" t="s">
        <v>720</v>
      </c>
      <c r="O264" s="18" t="s">
        <v>411</v>
      </c>
      <c r="P264" s="23" t="s">
        <v>361</v>
      </c>
    </row>
    <row r="265" spans="1:16" ht="13" customHeight="1" x14ac:dyDescent="0.35">
      <c r="A265" s="1">
        <f t="shared" si="4"/>
        <v>261</v>
      </c>
      <c r="B265" s="70" t="s">
        <v>1033</v>
      </c>
      <c r="C265" s="64" t="s">
        <v>1034</v>
      </c>
      <c r="D265" s="65"/>
      <c r="E265" s="69">
        <v>24</v>
      </c>
      <c r="F265" s="69">
        <v>7</v>
      </c>
      <c r="G265" s="69">
        <v>153.13</v>
      </c>
      <c r="H265" s="73">
        <v>44389</v>
      </c>
      <c r="I265" s="79" t="s">
        <v>1035</v>
      </c>
      <c r="J265" s="69">
        <v>2015</v>
      </c>
      <c r="K265" s="69" t="s">
        <v>554</v>
      </c>
      <c r="L265" s="65" t="s">
        <v>1036</v>
      </c>
      <c r="M265" s="64" t="s">
        <v>1036</v>
      </c>
      <c r="N265" s="21" t="s">
        <v>650</v>
      </c>
      <c r="O265" s="18" t="s">
        <v>411</v>
      </c>
      <c r="P265" s="23"/>
    </row>
    <row r="266" spans="1:16" ht="13" customHeight="1" x14ac:dyDescent="0.35">
      <c r="A266" s="1">
        <f t="shared" si="4"/>
        <v>262</v>
      </c>
      <c r="B266" s="70" t="s">
        <v>1037</v>
      </c>
      <c r="C266" s="64" t="s">
        <v>1038</v>
      </c>
      <c r="D266" s="65"/>
      <c r="E266" s="69">
        <v>40.25</v>
      </c>
      <c r="F266" s="69">
        <v>9</v>
      </c>
      <c r="G266" s="69">
        <v>554</v>
      </c>
      <c r="H266" s="73">
        <v>44357</v>
      </c>
      <c r="I266" s="79" t="s">
        <v>1039</v>
      </c>
      <c r="J266" s="69">
        <v>2005</v>
      </c>
      <c r="K266" s="69" t="s">
        <v>60</v>
      </c>
      <c r="L266" s="65" t="s">
        <v>1040</v>
      </c>
      <c r="M266" s="64" t="s">
        <v>1040</v>
      </c>
      <c r="N266" s="21" t="s">
        <v>36</v>
      </c>
      <c r="O266" s="18" t="s">
        <v>411</v>
      </c>
      <c r="P266" s="23" t="s">
        <v>37</v>
      </c>
    </row>
    <row r="267" spans="1:16" ht="13" customHeight="1" x14ac:dyDescent="0.35">
      <c r="A267" s="1">
        <f t="shared" si="4"/>
        <v>263</v>
      </c>
      <c r="B267" s="70" t="s">
        <v>1041</v>
      </c>
      <c r="C267" s="64" t="s">
        <v>1042</v>
      </c>
      <c r="D267" s="65"/>
      <c r="E267" s="69">
        <v>34.46</v>
      </c>
      <c r="F267" s="69">
        <v>8.6</v>
      </c>
      <c r="G267" s="69">
        <v>402</v>
      </c>
      <c r="H267" s="73">
        <v>44389</v>
      </c>
      <c r="I267" s="80" t="s">
        <v>1003</v>
      </c>
      <c r="J267" s="69">
        <v>2001</v>
      </c>
      <c r="K267" s="69" t="s">
        <v>154</v>
      </c>
      <c r="L267" s="65" t="s">
        <v>1040</v>
      </c>
      <c r="M267" s="64" t="s">
        <v>1040</v>
      </c>
      <c r="N267" s="13" t="s">
        <v>36</v>
      </c>
      <c r="O267" s="18" t="s">
        <v>411</v>
      </c>
      <c r="P267" s="23" t="s">
        <v>37</v>
      </c>
    </row>
    <row r="268" spans="1:16" ht="13" customHeight="1" x14ac:dyDescent="0.35">
      <c r="A268" s="1">
        <f t="shared" si="4"/>
        <v>264</v>
      </c>
      <c r="B268" s="70" t="s">
        <v>1043</v>
      </c>
      <c r="C268" s="64" t="s">
        <v>1044</v>
      </c>
      <c r="D268" s="65"/>
      <c r="E268" s="69">
        <v>23</v>
      </c>
      <c r="F268" s="69">
        <v>6.8</v>
      </c>
      <c r="G268" s="69">
        <v>130.01</v>
      </c>
      <c r="H268" s="73">
        <v>44389</v>
      </c>
      <c r="I268" s="79" t="s">
        <v>1045</v>
      </c>
      <c r="J268" s="81">
        <v>1905</v>
      </c>
      <c r="K268" s="69" t="s">
        <v>554</v>
      </c>
      <c r="L268" s="65" t="s">
        <v>1036</v>
      </c>
      <c r="M268" s="64" t="s">
        <v>1036</v>
      </c>
      <c r="N268" s="21" t="s">
        <v>650</v>
      </c>
      <c r="O268" s="18" t="s">
        <v>411</v>
      </c>
      <c r="P268" s="23" t="s">
        <v>1046</v>
      </c>
    </row>
    <row r="269" spans="1:16" ht="13" customHeight="1" x14ac:dyDescent="0.35">
      <c r="A269" s="1">
        <f t="shared" si="4"/>
        <v>265</v>
      </c>
      <c r="B269" s="70" t="s">
        <v>1047</v>
      </c>
      <c r="C269" s="64" t="s">
        <v>1048</v>
      </c>
      <c r="D269" s="65"/>
      <c r="E269" s="69">
        <v>27.7</v>
      </c>
      <c r="F269" s="69">
        <v>6.75</v>
      </c>
      <c r="G269" s="69">
        <v>149</v>
      </c>
      <c r="H269" s="82" t="s">
        <v>1049</v>
      </c>
      <c r="I269" s="79" t="s">
        <v>1050</v>
      </c>
      <c r="J269" s="83" t="s">
        <v>1051</v>
      </c>
      <c r="K269" s="69" t="s">
        <v>554</v>
      </c>
      <c r="L269" s="65" t="s">
        <v>254</v>
      </c>
      <c r="M269" s="64" t="s">
        <v>254</v>
      </c>
      <c r="N269" s="21" t="s">
        <v>843</v>
      </c>
      <c r="O269" s="18" t="s">
        <v>411</v>
      </c>
      <c r="P269" s="23" t="s">
        <v>1052</v>
      </c>
    </row>
    <row r="270" spans="1:16" ht="13" customHeight="1" x14ac:dyDescent="0.35">
      <c r="A270" s="1">
        <f t="shared" si="4"/>
        <v>266</v>
      </c>
      <c r="B270" s="70" t="s">
        <v>1053</v>
      </c>
      <c r="C270" s="64" t="s">
        <v>1054</v>
      </c>
      <c r="D270" s="65"/>
      <c r="E270" s="69">
        <v>23.41</v>
      </c>
      <c r="F270" s="69">
        <v>6.55</v>
      </c>
      <c r="G270" s="69">
        <v>100.74</v>
      </c>
      <c r="H270" s="82" t="s">
        <v>1055</v>
      </c>
      <c r="I270" s="79" t="s">
        <v>1056</v>
      </c>
      <c r="J270" s="69">
        <v>2009</v>
      </c>
      <c r="K270" s="69" t="s">
        <v>1057</v>
      </c>
      <c r="L270" s="65" t="s">
        <v>707</v>
      </c>
      <c r="M270" s="64" t="s">
        <v>708</v>
      </c>
      <c r="N270" s="13" t="s">
        <v>36</v>
      </c>
      <c r="O270" s="18" t="s">
        <v>411</v>
      </c>
      <c r="P270" s="23" t="s">
        <v>37</v>
      </c>
    </row>
    <row r="271" spans="1:16" ht="13" customHeight="1" x14ac:dyDescent="0.35">
      <c r="A271" s="1">
        <f t="shared" si="4"/>
        <v>267</v>
      </c>
      <c r="B271" s="70" t="s">
        <v>1058</v>
      </c>
      <c r="C271" s="64" t="s">
        <v>1059</v>
      </c>
      <c r="D271" s="65"/>
      <c r="E271" s="69">
        <v>42.5</v>
      </c>
      <c r="F271" s="69">
        <v>13</v>
      </c>
      <c r="G271" s="69">
        <v>455</v>
      </c>
      <c r="H271" s="82" t="s">
        <v>1060</v>
      </c>
      <c r="I271" s="79" t="s">
        <v>1061</v>
      </c>
      <c r="J271" s="83">
        <v>2003</v>
      </c>
      <c r="K271" s="69" t="s">
        <v>468</v>
      </c>
      <c r="L271" s="65" t="s">
        <v>1062</v>
      </c>
      <c r="M271" s="64" t="s">
        <v>1062</v>
      </c>
      <c r="N271" s="13" t="s">
        <v>1063</v>
      </c>
      <c r="O271" s="18" t="s">
        <v>895</v>
      </c>
      <c r="P271" s="23" t="s">
        <v>309</v>
      </c>
    </row>
    <row r="272" spans="1:16" ht="13" customHeight="1" x14ac:dyDescent="0.35">
      <c r="A272" s="1">
        <f t="shared" si="4"/>
        <v>268</v>
      </c>
      <c r="B272" s="12" t="s">
        <v>1064</v>
      </c>
      <c r="C272" s="13" t="s">
        <v>1065</v>
      </c>
      <c r="D272" s="35"/>
      <c r="E272" s="18">
        <v>22</v>
      </c>
      <c r="F272" s="18">
        <v>7.3</v>
      </c>
      <c r="G272" s="18">
        <v>230</v>
      </c>
      <c r="H272" s="84" t="s">
        <v>1060</v>
      </c>
      <c r="I272" s="22" t="s">
        <v>1066</v>
      </c>
      <c r="J272" s="18">
        <v>1999</v>
      </c>
      <c r="K272" s="18" t="s">
        <v>1067</v>
      </c>
      <c r="L272" s="65" t="s">
        <v>1062</v>
      </c>
      <c r="M272" s="13" t="s">
        <v>1062</v>
      </c>
      <c r="N272" s="13" t="s">
        <v>1068</v>
      </c>
      <c r="O272" s="18" t="s">
        <v>895</v>
      </c>
      <c r="P272" s="23" t="s">
        <v>309</v>
      </c>
    </row>
    <row r="273" spans="1:16" ht="13" customHeight="1" x14ac:dyDescent="0.35">
      <c r="A273" s="1">
        <f t="shared" si="4"/>
        <v>269</v>
      </c>
      <c r="B273" s="70" t="s">
        <v>1069</v>
      </c>
      <c r="C273" s="64" t="s">
        <v>1070</v>
      </c>
      <c r="D273" s="65"/>
      <c r="E273" s="18">
        <v>17.11</v>
      </c>
      <c r="F273" s="18">
        <v>4.8600000000000003</v>
      </c>
      <c r="G273" s="18">
        <v>27.86</v>
      </c>
      <c r="H273" s="18" t="s">
        <v>1071</v>
      </c>
      <c r="I273" s="22" t="s">
        <v>1072</v>
      </c>
      <c r="J273" s="18">
        <v>1990</v>
      </c>
      <c r="K273" s="18" t="s">
        <v>1073</v>
      </c>
      <c r="L273" s="35" t="s">
        <v>1074</v>
      </c>
      <c r="M273" s="13" t="s">
        <v>1074</v>
      </c>
      <c r="N273" s="13" t="s">
        <v>21</v>
      </c>
      <c r="O273" s="18" t="s">
        <v>895</v>
      </c>
      <c r="P273" s="23" t="s">
        <v>1075</v>
      </c>
    </row>
    <row r="274" spans="1:16" ht="13" customHeight="1" x14ac:dyDescent="0.35">
      <c r="A274" s="1">
        <f t="shared" si="4"/>
        <v>270</v>
      </c>
      <c r="B274" s="12" t="s">
        <v>1076</v>
      </c>
      <c r="C274" s="13" t="s">
        <v>1077</v>
      </c>
      <c r="D274" s="35"/>
      <c r="E274" s="18">
        <v>31.65</v>
      </c>
      <c r="F274" s="18">
        <v>8.25</v>
      </c>
      <c r="G274" s="18">
        <v>295.13</v>
      </c>
      <c r="H274" s="85" t="s">
        <v>1060</v>
      </c>
      <c r="I274" s="22" t="s">
        <v>1078</v>
      </c>
      <c r="J274" s="18">
        <v>2014</v>
      </c>
      <c r="K274" s="18" t="s">
        <v>554</v>
      </c>
      <c r="L274" s="35" t="s">
        <v>793</v>
      </c>
      <c r="M274" s="13" t="s">
        <v>794</v>
      </c>
      <c r="N274" s="13" t="s">
        <v>36</v>
      </c>
      <c r="O274" s="18" t="s">
        <v>411</v>
      </c>
      <c r="P274" s="23" t="s">
        <v>37</v>
      </c>
    </row>
    <row r="275" spans="1:16" ht="13" customHeight="1" x14ac:dyDescent="0.35">
      <c r="A275" s="1">
        <f t="shared" si="4"/>
        <v>271</v>
      </c>
      <c r="B275" s="12" t="s">
        <v>1079</v>
      </c>
      <c r="C275" s="13" t="s">
        <v>1080</v>
      </c>
      <c r="D275" s="35"/>
      <c r="E275" s="18">
        <v>33.35</v>
      </c>
      <c r="F275" s="18">
        <v>9.1999999999999993</v>
      </c>
      <c r="G275" s="18">
        <v>380.36799999999999</v>
      </c>
      <c r="H275" s="85" t="s">
        <v>1060</v>
      </c>
      <c r="I275" s="22" t="s">
        <v>1081</v>
      </c>
      <c r="J275" s="18">
        <v>2016</v>
      </c>
      <c r="K275" s="18" t="s">
        <v>554</v>
      </c>
      <c r="L275" s="35" t="s">
        <v>793</v>
      </c>
      <c r="M275" s="13" t="s">
        <v>794</v>
      </c>
      <c r="N275" s="13" t="s">
        <v>36</v>
      </c>
      <c r="O275" s="18" t="s">
        <v>411</v>
      </c>
      <c r="P275" s="23" t="s">
        <v>37</v>
      </c>
    </row>
    <row r="276" spans="1:16" ht="13" customHeight="1" x14ac:dyDescent="0.35">
      <c r="A276" s="1">
        <f t="shared" si="4"/>
        <v>272</v>
      </c>
      <c r="B276" s="70" t="s">
        <v>1082</v>
      </c>
      <c r="C276" s="86" t="s">
        <v>1083</v>
      </c>
      <c r="D276" s="23"/>
      <c r="E276" s="18">
        <v>36.69</v>
      </c>
      <c r="F276" s="18">
        <v>8</v>
      </c>
      <c r="G276" s="18">
        <v>405</v>
      </c>
      <c r="H276" s="84">
        <v>44390</v>
      </c>
      <c r="I276" s="22" t="s">
        <v>1084</v>
      </c>
      <c r="J276" s="18">
        <v>1989</v>
      </c>
      <c r="K276" s="87" t="s">
        <v>1085</v>
      </c>
      <c r="L276" s="88" t="s">
        <v>1086</v>
      </c>
      <c r="M276" s="89" t="s">
        <v>1086</v>
      </c>
      <c r="N276" s="13" t="s">
        <v>720</v>
      </c>
      <c r="O276" s="18" t="s">
        <v>411</v>
      </c>
      <c r="P276" s="23" t="s">
        <v>309</v>
      </c>
    </row>
    <row r="277" spans="1:16" ht="13" customHeight="1" x14ac:dyDescent="0.35">
      <c r="A277" s="1">
        <f t="shared" si="4"/>
        <v>273</v>
      </c>
      <c r="B277" s="12" t="s">
        <v>1087</v>
      </c>
      <c r="C277" s="86" t="s">
        <v>1088</v>
      </c>
      <c r="D277" s="23"/>
      <c r="E277" s="18">
        <v>36.68</v>
      </c>
      <c r="F277" s="18">
        <v>8.5</v>
      </c>
      <c r="G277" s="18">
        <v>479</v>
      </c>
      <c r="H277" s="90">
        <v>44526</v>
      </c>
      <c r="I277" s="22" t="s">
        <v>1089</v>
      </c>
      <c r="J277" s="18">
        <v>2001</v>
      </c>
      <c r="K277" s="87" t="s">
        <v>1085</v>
      </c>
      <c r="L277" s="88" t="s">
        <v>1086</v>
      </c>
      <c r="M277" s="89" t="s">
        <v>1086</v>
      </c>
      <c r="N277" s="13" t="s">
        <v>720</v>
      </c>
      <c r="O277" s="18" t="s">
        <v>411</v>
      </c>
      <c r="P277" s="23" t="s">
        <v>309</v>
      </c>
    </row>
    <row r="278" spans="1:16" ht="13" customHeight="1" x14ac:dyDescent="0.35">
      <c r="A278" s="1">
        <f t="shared" si="4"/>
        <v>274</v>
      </c>
      <c r="B278" s="12" t="s">
        <v>1090</v>
      </c>
      <c r="C278" s="86" t="s">
        <v>1091</v>
      </c>
      <c r="D278" s="23"/>
      <c r="E278" s="18">
        <v>39.9</v>
      </c>
      <c r="F278" s="18">
        <v>9</v>
      </c>
      <c r="G278" s="18">
        <v>549</v>
      </c>
      <c r="H278" s="90">
        <v>44526</v>
      </c>
      <c r="I278" s="22" t="s">
        <v>1092</v>
      </c>
      <c r="J278" s="18">
        <v>2007</v>
      </c>
      <c r="K278" s="87" t="s">
        <v>1085</v>
      </c>
      <c r="L278" s="88" t="s">
        <v>1086</v>
      </c>
      <c r="M278" s="89" t="s">
        <v>1086</v>
      </c>
      <c r="N278" s="13" t="s">
        <v>720</v>
      </c>
      <c r="O278" s="18" t="s">
        <v>411</v>
      </c>
      <c r="P278" s="23" t="s">
        <v>309</v>
      </c>
    </row>
    <row r="279" spans="1:16" ht="13" customHeight="1" x14ac:dyDescent="0.35">
      <c r="A279" s="1">
        <f t="shared" si="4"/>
        <v>275</v>
      </c>
      <c r="B279" s="91" t="s">
        <v>1093</v>
      </c>
      <c r="C279" s="88" t="s">
        <v>1094</v>
      </c>
      <c r="D279" s="87"/>
      <c r="E279" s="87">
        <v>17</v>
      </c>
      <c r="F279" s="87">
        <v>5.2</v>
      </c>
      <c r="G279" s="87">
        <v>29</v>
      </c>
      <c r="H279" s="90">
        <v>44578</v>
      </c>
      <c r="I279" s="22" t="s">
        <v>1095</v>
      </c>
      <c r="J279" s="87">
        <v>1982</v>
      </c>
      <c r="K279" s="87" t="s">
        <v>299</v>
      </c>
      <c r="L279" s="18" t="s">
        <v>1096</v>
      </c>
      <c r="M279" s="18" t="s">
        <v>1097</v>
      </c>
      <c r="N279" s="33" t="s">
        <v>28</v>
      </c>
      <c r="O279" s="18" t="s">
        <v>411</v>
      </c>
      <c r="P279" s="39" t="s">
        <v>341</v>
      </c>
    </row>
    <row r="280" spans="1:16" ht="13" customHeight="1" x14ac:dyDescent="0.35">
      <c r="A280" s="1">
        <f t="shared" si="4"/>
        <v>276</v>
      </c>
      <c r="B280" s="91" t="s">
        <v>1098</v>
      </c>
      <c r="C280" s="35" t="s">
        <v>1099</v>
      </c>
      <c r="D280" s="18"/>
      <c r="E280" s="18">
        <v>21.88</v>
      </c>
      <c r="F280" s="18">
        <v>7.6</v>
      </c>
      <c r="G280" s="18">
        <v>85</v>
      </c>
      <c r="H280" s="92">
        <v>44580</v>
      </c>
      <c r="I280" s="22" t="s">
        <v>1100</v>
      </c>
      <c r="J280" s="87">
        <v>2002</v>
      </c>
      <c r="K280" s="18" t="s">
        <v>1101</v>
      </c>
      <c r="L280" s="18" t="s">
        <v>643</v>
      </c>
      <c r="M280" s="18" t="s">
        <v>643</v>
      </c>
      <c r="N280" s="33" t="s">
        <v>28</v>
      </c>
      <c r="O280" s="18" t="s">
        <v>411</v>
      </c>
      <c r="P280" s="39"/>
    </row>
    <row r="281" spans="1:16" ht="13" customHeight="1" x14ac:dyDescent="0.35">
      <c r="A281" s="1">
        <f t="shared" si="4"/>
        <v>277</v>
      </c>
      <c r="B281" s="12" t="s">
        <v>1102</v>
      </c>
      <c r="C281" s="88" t="s">
        <v>1103</v>
      </c>
      <c r="D281" s="88"/>
      <c r="E281" s="18">
        <v>25.5</v>
      </c>
      <c r="F281" s="18">
        <v>6.4</v>
      </c>
      <c r="G281" s="18">
        <v>89.95</v>
      </c>
      <c r="H281" s="93">
        <v>44529</v>
      </c>
      <c r="I281" s="22" t="s">
        <v>1104</v>
      </c>
      <c r="J281" s="87">
        <v>2005</v>
      </c>
      <c r="K281" s="18" t="s">
        <v>489</v>
      </c>
      <c r="L281" s="35" t="s">
        <v>1105</v>
      </c>
      <c r="M281" s="13" t="s">
        <v>1105</v>
      </c>
      <c r="N281" s="30" t="s">
        <v>28</v>
      </c>
      <c r="O281" s="18"/>
      <c r="P281" s="23"/>
    </row>
    <row r="282" spans="1:16" ht="13" customHeight="1" x14ac:dyDescent="0.35">
      <c r="A282" s="1">
        <f t="shared" si="4"/>
        <v>278</v>
      </c>
      <c r="B282" s="91" t="s">
        <v>1106</v>
      </c>
      <c r="C282" s="35" t="s">
        <v>1107</v>
      </c>
      <c r="D282" s="18"/>
      <c r="E282" s="18">
        <v>18.55</v>
      </c>
      <c r="F282" s="18">
        <v>5.44</v>
      </c>
      <c r="G282" s="18">
        <v>83.88</v>
      </c>
      <c r="H282" s="94">
        <v>44650</v>
      </c>
      <c r="I282" s="22" t="s">
        <v>1108</v>
      </c>
      <c r="J282" s="87">
        <v>2004</v>
      </c>
      <c r="K282" s="18" t="s">
        <v>1073</v>
      </c>
      <c r="L282" s="18" t="s">
        <v>1109</v>
      </c>
      <c r="M282" s="87" t="s">
        <v>1110</v>
      </c>
      <c r="N282" s="33" t="s">
        <v>28</v>
      </c>
      <c r="O282" s="18" t="s">
        <v>411</v>
      </c>
      <c r="P282" s="39" t="s">
        <v>1111</v>
      </c>
    </row>
    <row r="283" spans="1:16" s="95" customFormat="1" ht="13" customHeight="1" x14ac:dyDescent="0.35">
      <c r="A283" s="95">
        <f t="shared" si="4"/>
        <v>279</v>
      </c>
      <c r="B283" s="96" t="s">
        <v>1112</v>
      </c>
      <c r="C283" s="97" t="s">
        <v>1113</v>
      </c>
      <c r="D283" s="98"/>
      <c r="E283" s="98">
        <v>19.2</v>
      </c>
      <c r="F283" s="98">
        <v>5.5</v>
      </c>
      <c r="G283" s="98">
        <v>82.71</v>
      </c>
      <c r="H283" s="99">
        <v>44719</v>
      </c>
      <c r="I283" s="100" t="s">
        <v>1114</v>
      </c>
      <c r="J283" s="101">
        <v>2002</v>
      </c>
      <c r="K283" s="98" t="s">
        <v>1073</v>
      </c>
      <c r="L283" s="98" t="s">
        <v>1115</v>
      </c>
      <c r="M283" s="101"/>
      <c r="N283" s="102" t="s">
        <v>28</v>
      </c>
      <c r="O283" s="98" t="s">
        <v>411</v>
      </c>
      <c r="P283" s="103" t="s">
        <v>1111</v>
      </c>
    </row>
    <row r="284" spans="1:16" s="95" customFormat="1" ht="13" customHeight="1" x14ac:dyDescent="0.35">
      <c r="A284" s="95">
        <f t="shared" si="4"/>
        <v>280</v>
      </c>
      <c r="B284" s="96" t="s">
        <v>1116</v>
      </c>
      <c r="C284" s="104" t="s">
        <v>1117</v>
      </c>
      <c r="D284" s="101"/>
      <c r="E284" s="98">
        <v>23.95</v>
      </c>
      <c r="F284" s="98">
        <v>12</v>
      </c>
      <c r="G284" s="98">
        <v>317</v>
      </c>
      <c r="H284" s="99">
        <v>44568</v>
      </c>
      <c r="I284" s="100" t="s">
        <v>1118</v>
      </c>
      <c r="J284" s="101">
        <v>2018</v>
      </c>
      <c r="K284" s="98" t="s">
        <v>468</v>
      </c>
      <c r="L284" s="98" t="s">
        <v>835</v>
      </c>
      <c r="M284" s="98" t="s">
        <v>835</v>
      </c>
      <c r="N284" s="101" t="s">
        <v>1068</v>
      </c>
      <c r="O284" s="98" t="s">
        <v>411</v>
      </c>
      <c r="P284" s="103" t="s">
        <v>309</v>
      </c>
    </row>
    <row r="285" spans="1:16" s="95" customFormat="1" ht="13" customHeight="1" x14ac:dyDescent="0.35">
      <c r="A285" s="95">
        <f t="shared" si="4"/>
        <v>281</v>
      </c>
      <c r="B285" s="96" t="s">
        <v>1119</v>
      </c>
      <c r="C285" s="104" t="s">
        <v>1120</v>
      </c>
      <c r="D285" s="101"/>
      <c r="E285" s="98">
        <v>24.88</v>
      </c>
      <c r="F285" s="98">
        <v>7.8</v>
      </c>
      <c r="G285" s="98">
        <v>150</v>
      </c>
      <c r="H285" s="99">
        <v>44650</v>
      </c>
      <c r="I285" s="100" t="s">
        <v>1121</v>
      </c>
      <c r="J285" s="101">
        <v>2020</v>
      </c>
      <c r="K285" s="98" t="s">
        <v>1004</v>
      </c>
      <c r="L285" s="98" t="s">
        <v>1122</v>
      </c>
      <c r="M285" s="98" t="s">
        <v>1122</v>
      </c>
      <c r="N285" s="101" t="s">
        <v>333</v>
      </c>
      <c r="O285" s="98" t="s">
        <v>411</v>
      </c>
      <c r="P285" s="103" t="s">
        <v>1111</v>
      </c>
    </row>
    <row r="286" spans="1:16" s="95" customFormat="1" ht="13" customHeight="1" x14ac:dyDescent="0.35">
      <c r="A286" s="95">
        <f t="shared" si="4"/>
        <v>282</v>
      </c>
      <c r="B286" s="96" t="s">
        <v>1123</v>
      </c>
      <c r="C286" s="104" t="s">
        <v>1124</v>
      </c>
      <c r="D286" s="101"/>
      <c r="E286" s="98">
        <v>24.88</v>
      </c>
      <c r="F286" s="98">
        <v>7.8</v>
      </c>
      <c r="G286" s="98">
        <v>150</v>
      </c>
      <c r="H286" s="99">
        <v>44650</v>
      </c>
      <c r="I286" s="100" t="s">
        <v>1125</v>
      </c>
      <c r="J286" s="101">
        <v>2020</v>
      </c>
      <c r="K286" s="98" t="s">
        <v>1004</v>
      </c>
      <c r="L286" s="98" t="s">
        <v>1122</v>
      </c>
      <c r="M286" s="98" t="s">
        <v>1122</v>
      </c>
      <c r="N286" s="101" t="s">
        <v>333</v>
      </c>
      <c r="O286" s="98" t="s">
        <v>411</v>
      </c>
      <c r="P286" s="103" t="s">
        <v>1111</v>
      </c>
    </row>
    <row r="287" spans="1:16" s="95" customFormat="1" ht="13" customHeight="1" x14ac:dyDescent="0.35">
      <c r="A287" s="95">
        <f t="shared" si="4"/>
        <v>283</v>
      </c>
      <c r="B287" s="96" t="s">
        <v>1126</v>
      </c>
      <c r="C287" s="97" t="s">
        <v>1127</v>
      </c>
      <c r="D287" s="101"/>
      <c r="E287" s="98">
        <v>21.5</v>
      </c>
      <c r="F287" s="98">
        <v>6.4</v>
      </c>
      <c r="G287" s="98">
        <v>111.79</v>
      </c>
      <c r="H287" s="99">
        <v>44650</v>
      </c>
      <c r="I287" s="100" t="s">
        <v>1128</v>
      </c>
      <c r="J287" s="101">
        <v>2013</v>
      </c>
      <c r="K287" s="98" t="s">
        <v>554</v>
      </c>
      <c r="L287" s="98" t="s">
        <v>1129</v>
      </c>
      <c r="M287" s="98" t="s">
        <v>1129</v>
      </c>
      <c r="N287" s="101" t="s">
        <v>877</v>
      </c>
      <c r="O287" s="105" t="s">
        <v>411</v>
      </c>
      <c r="P287" s="106" t="s">
        <v>37</v>
      </c>
    </row>
    <row r="288" spans="1:16" s="95" customFormat="1" ht="13" customHeight="1" x14ac:dyDescent="0.35">
      <c r="A288" s="95">
        <f t="shared" si="4"/>
        <v>284</v>
      </c>
      <c r="B288" s="96" t="s">
        <v>1130</v>
      </c>
      <c r="C288" s="97" t="s">
        <v>1131</v>
      </c>
      <c r="D288" s="101"/>
      <c r="E288" s="98">
        <v>23.9</v>
      </c>
      <c r="F288" s="98">
        <v>7.5</v>
      </c>
      <c r="G288" s="98">
        <v>175.72</v>
      </c>
      <c r="H288" s="99">
        <v>44650</v>
      </c>
      <c r="I288" s="100" t="s">
        <v>1132</v>
      </c>
      <c r="J288" s="101">
        <v>2016</v>
      </c>
      <c r="K288" s="98" t="s">
        <v>554</v>
      </c>
      <c r="L288" s="98" t="s">
        <v>1129</v>
      </c>
      <c r="M288" s="98" t="s">
        <v>1129</v>
      </c>
      <c r="N288" s="101" t="s">
        <v>877</v>
      </c>
      <c r="O288" s="105" t="s">
        <v>411</v>
      </c>
      <c r="P288" s="103" t="s">
        <v>37</v>
      </c>
    </row>
    <row r="289" spans="1:16" s="95" customFormat="1" ht="13" customHeight="1" x14ac:dyDescent="0.35">
      <c r="A289" s="95">
        <f t="shared" si="4"/>
        <v>285</v>
      </c>
      <c r="B289" s="107" t="s">
        <v>1133</v>
      </c>
      <c r="C289" s="108" t="s">
        <v>1134</v>
      </c>
      <c r="D289" s="109"/>
      <c r="E289" s="105">
        <v>22.6</v>
      </c>
      <c r="F289" s="105">
        <v>6.6</v>
      </c>
      <c r="G289" s="105">
        <v>131.239</v>
      </c>
      <c r="H289" s="110">
        <v>44650</v>
      </c>
      <c r="I289" s="111" t="s">
        <v>1135</v>
      </c>
      <c r="J289" s="109">
        <v>2013</v>
      </c>
      <c r="K289" s="105" t="s">
        <v>554</v>
      </c>
      <c r="L289" s="105" t="s">
        <v>1136</v>
      </c>
      <c r="M289" s="105" t="s">
        <v>1136</v>
      </c>
      <c r="N289" s="109" t="s">
        <v>877</v>
      </c>
      <c r="O289" s="105" t="s">
        <v>411</v>
      </c>
      <c r="P289" s="112" t="s">
        <v>37</v>
      </c>
    </row>
    <row r="290" spans="1:16" s="95" customFormat="1" ht="13" customHeight="1" x14ac:dyDescent="0.35">
      <c r="A290" s="95">
        <f t="shared" si="4"/>
        <v>286</v>
      </c>
      <c r="B290" s="96" t="s">
        <v>1137</v>
      </c>
      <c r="C290" s="97" t="s">
        <v>1138</v>
      </c>
      <c r="D290" s="101"/>
      <c r="E290" s="98">
        <v>25.12</v>
      </c>
      <c r="F290" s="98">
        <v>7.65</v>
      </c>
      <c r="G290" s="98">
        <v>133.91</v>
      </c>
      <c r="H290" s="99">
        <v>44740</v>
      </c>
      <c r="I290" s="100" t="s">
        <v>1139</v>
      </c>
      <c r="J290" s="101">
        <v>2021</v>
      </c>
      <c r="K290" s="98" t="s">
        <v>1140</v>
      </c>
      <c r="L290" s="98" t="s">
        <v>1141</v>
      </c>
      <c r="M290" s="98" t="s">
        <v>1141</v>
      </c>
      <c r="N290" s="101" t="s">
        <v>1068</v>
      </c>
      <c r="O290" s="105" t="s">
        <v>411</v>
      </c>
      <c r="P290" s="103" t="s">
        <v>309</v>
      </c>
    </row>
    <row r="291" spans="1:16" s="95" customFormat="1" ht="13" customHeight="1" x14ac:dyDescent="0.35">
      <c r="A291" s="95">
        <f t="shared" si="4"/>
        <v>287</v>
      </c>
      <c r="B291" s="96" t="s">
        <v>1142</v>
      </c>
      <c r="C291" s="97" t="s">
        <v>1143</v>
      </c>
      <c r="D291" s="101"/>
      <c r="E291" s="98">
        <v>45.55</v>
      </c>
      <c r="F291" s="98">
        <v>8.82</v>
      </c>
      <c r="G291" s="98">
        <v>490</v>
      </c>
      <c r="H291" s="99">
        <v>44789</v>
      </c>
      <c r="I291" s="100" t="s">
        <v>1144</v>
      </c>
      <c r="J291" s="101">
        <v>2003</v>
      </c>
      <c r="K291" s="98" t="s">
        <v>1145</v>
      </c>
      <c r="L291" s="98" t="s">
        <v>1146</v>
      </c>
      <c r="M291" s="98" t="s">
        <v>1146</v>
      </c>
      <c r="N291" s="101" t="s">
        <v>36</v>
      </c>
      <c r="O291" s="105" t="s">
        <v>411</v>
      </c>
      <c r="P291" s="103"/>
    </row>
    <row r="292" spans="1:16" s="95" customFormat="1" ht="13" customHeight="1" x14ac:dyDescent="0.35">
      <c r="A292" s="95">
        <f t="shared" si="4"/>
        <v>288</v>
      </c>
      <c r="B292" s="96" t="s">
        <v>1147</v>
      </c>
      <c r="C292" s="113" t="s">
        <v>1148</v>
      </c>
      <c r="D292" s="114"/>
      <c r="E292" s="115">
        <v>23</v>
      </c>
      <c r="F292" s="115">
        <v>7</v>
      </c>
      <c r="G292" s="115">
        <v>141.93</v>
      </c>
      <c r="H292" s="116">
        <v>44825</v>
      </c>
      <c r="I292" s="100" t="s">
        <v>1149</v>
      </c>
      <c r="J292" s="117">
        <v>2017</v>
      </c>
      <c r="K292" s="115" t="s">
        <v>554</v>
      </c>
      <c r="L292" s="98" t="s">
        <v>1150</v>
      </c>
      <c r="M292" s="98" t="s">
        <v>1150</v>
      </c>
      <c r="N292" s="101" t="s">
        <v>333</v>
      </c>
      <c r="O292" s="118" t="s">
        <v>1151</v>
      </c>
      <c r="P292" s="119"/>
    </row>
    <row r="293" spans="1:16" s="95" customFormat="1" ht="13" customHeight="1" x14ac:dyDescent="0.35">
      <c r="A293" s="95">
        <f t="shared" si="4"/>
        <v>289</v>
      </c>
      <c r="B293" s="96" t="s">
        <v>1152</v>
      </c>
      <c r="C293" s="113" t="s">
        <v>1153</v>
      </c>
      <c r="D293" s="114"/>
      <c r="E293" s="117">
        <v>22</v>
      </c>
      <c r="F293" s="117">
        <v>6.85</v>
      </c>
      <c r="G293" s="117"/>
      <c r="H293" s="116">
        <v>44825</v>
      </c>
      <c r="I293" s="120" t="s">
        <v>1154</v>
      </c>
      <c r="J293" s="117">
        <v>2016</v>
      </c>
      <c r="K293" s="117" t="s">
        <v>554</v>
      </c>
      <c r="L293" s="98" t="s">
        <v>1150</v>
      </c>
      <c r="M293" s="98" t="s">
        <v>1150</v>
      </c>
      <c r="N293" s="101" t="s">
        <v>333</v>
      </c>
      <c r="O293" s="118" t="s">
        <v>1151</v>
      </c>
      <c r="P293" s="119"/>
    </row>
    <row r="294" spans="1:16" s="95" customFormat="1" ht="13" customHeight="1" x14ac:dyDescent="0.35">
      <c r="A294" s="95">
        <f t="shared" si="4"/>
        <v>290</v>
      </c>
      <c r="B294" s="96" t="s">
        <v>1155</v>
      </c>
      <c r="C294" s="113" t="s">
        <v>1156</v>
      </c>
      <c r="D294" s="118">
        <v>8979128</v>
      </c>
      <c r="E294" s="118">
        <v>45.55</v>
      </c>
      <c r="F294" s="118">
        <v>8.82</v>
      </c>
      <c r="G294" s="118">
        <v>490</v>
      </c>
      <c r="H294" s="121">
        <v>44789</v>
      </c>
      <c r="I294" s="120" t="s">
        <v>1144</v>
      </c>
      <c r="J294" s="118">
        <v>2003</v>
      </c>
      <c r="K294" s="118" t="s">
        <v>1145</v>
      </c>
      <c r="L294" s="98" t="s">
        <v>1146</v>
      </c>
      <c r="M294" s="118" t="s">
        <v>1146</v>
      </c>
      <c r="N294" s="101" t="s">
        <v>36</v>
      </c>
      <c r="O294" s="105" t="s">
        <v>411</v>
      </c>
      <c r="P294" s="118" t="s">
        <v>37</v>
      </c>
    </row>
    <row r="295" spans="1:16" s="95" customFormat="1" ht="13" customHeight="1" x14ac:dyDescent="0.35">
      <c r="A295" s="95">
        <f t="shared" si="4"/>
        <v>291</v>
      </c>
      <c r="B295" s="96" t="s">
        <v>532</v>
      </c>
      <c r="C295" s="113" t="s">
        <v>1157</v>
      </c>
      <c r="D295" s="114"/>
      <c r="E295" s="117"/>
      <c r="F295" s="117"/>
      <c r="G295" s="114"/>
      <c r="H295" s="116">
        <v>44876</v>
      </c>
      <c r="I295" s="122"/>
      <c r="J295" s="117"/>
      <c r="K295" s="117" t="s">
        <v>299</v>
      </c>
      <c r="L295" s="115" t="s">
        <v>1158</v>
      </c>
      <c r="M295" s="117" t="s">
        <v>1158</v>
      </c>
      <c r="N295" s="101" t="s">
        <v>28</v>
      </c>
      <c r="O295" s="105" t="s">
        <v>411</v>
      </c>
      <c r="P295" s="101" t="s">
        <v>1111</v>
      </c>
    </row>
    <row r="296" spans="1:16" s="95" customFormat="1" ht="13" customHeight="1" x14ac:dyDescent="0.35">
      <c r="A296" s="95">
        <f t="shared" si="4"/>
        <v>292</v>
      </c>
      <c r="B296" s="96" t="s">
        <v>1159</v>
      </c>
      <c r="C296" s="113" t="s">
        <v>1160</v>
      </c>
      <c r="D296" s="114"/>
      <c r="E296" s="114"/>
      <c r="F296" s="114"/>
      <c r="G296" s="114"/>
      <c r="H296" s="117" t="s">
        <v>1161</v>
      </c>
      <c r="I296" s="122"/>
      <c r="J296" s="117"/>
      <c r="K296" s="117"/>
      <c r="L296" s="115" t="s">
        <v>1162</v>
      </c>
      <c r="M296" s="117" t="s">
        <v>1158</v>
      </c>
      <c r="N296" s="101" t="s">
        <v>28</v>
      </c>
      <c r="O296" s="105" t="s">
        <v>411</v>
      </c>
      <c r="P296" s="101" t="s">
        <v>1111</v>
      </c>
    </row>
    <row r="297" spans="1:16" s="95" customFormat="1" ht="13" customHeight="1" x14ac:dyDescent="0.35">
      <c r="A297" s="95">
        <f t="shared" si="4"/>
        <v>293</v>
      </c>
      <c r="B297" s="96" t="s">
        <v>1163</v>
      </c>
      <c r="C297" s="113" t="s">
        <v>1164</v>
      </c>
      <c r="D297" s="114"/>
      <c r="E297" s="114"/>
      <c r="F297" s="114"/>
      <c r="G297" s="114"/>
      <c r="H297" s="116">
        <v>44876</v>
      </c>
      <c r="I297" s="122"/>
      <c r="J297" s="117"/>
      <c r="K297" s="117"/>
      <c r="L297" s="115" t="s">
        <v>1165</v>
      </c>
      <c r="M297" s="117" t="s">
        <v>1165</v>
      </c>
      <c r="N297" s="101" t="s">
        <v>28</v>
      </c>
      <c r="O297" s="105" t="s">
        <v>411</v>
      </c>
      <c r="P297" s="101" t="s">
        <v>1111</v>
      </c>
    </row>
    <row r="298" spans="1:16" s="95" customFormat="1" ht="13" customHeight="1" x14ac:dyDescent="0.35">
      <c r="A298" s="95">
        <f t="shared" si="4"/>
        <v>294</v>
      </c>
      <c r="B298" s="96" t="s">
        <v>1166</v>
      </c>
      <c r="C298" s="113" t="s">
        <v>1167</v>
      </c>
      <c r="D298" s="114"/>
      <c r="E298" s="114"/>
      <c r="F298" s="114"/>
      <c r="G298" s="114"/>
      <c r="H298" s="116">
        <v>44876</v>
      </c>
      <c r="I298" s="122"/>
      <c r="J298" s="117"/>
      <c r="K298" s="117"/>
      <c r="L298" s="115" t="s">
        <v>1168</v>
      </c>
      <c r="M298" s="117" t="s">
        <v>1168</v>
      </c>
      <c r="N298" s="101" t="s">
        <v>28</v>
      </c>
      <c r="O298" s="105" t="s">
        <v>411</v>
      </c>
      <c r="P298" s="101" t="s">
        <v>1111</v>
      </c>
    </row>
    <row r="299" spans="1:16" s="95" customFormat="1" ht="13" customHeight="1" x14ac:dyDescent="0.35">
      <c r="A299" s="95">
        <f t="shared" si="4"/>
        <v>295</v>
      </c>
      <c r="B299" s="96" t="s">
        <v>1169</v>
      </c>
      <c r="C299" s="123"/>
      <c r="D299" s="124"/>
      <c r="E299" s="124"/>
      <c r="F299" s="124"/>
      <c r="G299" s="124"/>
      <c r="H299" s="125">
        <v>44876</v>
      </c>
      <c r="I299" s="126"/>
      <c r="J299" s="127"/>
      <c r="K299" s="127"/>
      <c r="L299" s="128" t="s">
        <v>1170</v>
      </c>
      <c r="M299" s="127" t="s">
        <v>1170</v>
      </c>
      <c r="N299" s="129" t="s">
        <v>877</v>
      </c>
      <c r="O299" s="130" t="s">
        <v>411</v>
      </c>
      <c r="P299" s="131" t="s">
        <v>37</v>
      </c>
    </row>
    <row r="304" spans="1:16" ht="13" customHeight="1" x14ac:dyDescent="0.35">
      <c r="B304" s="132" t="s">
        <v>1171</v>
      </c>
    </row>
  </sheetData>
  <mergeCells count="1">
    <mergeCell ref="C2:I2"/>
  </mergeCells>
  <conditionalFormatting sqref="B177:B178">
    <cfRule type="colorScale" priority="19">
      <colorScale>
        <cfvo type="min"/>
        <cfvo type="max"/>
        <color theme="0"/>
        <color rgb="FFFFEF9C"/>
      </colorScale>
    </cfRule>
  </conditionalFormatting>
  <conditionalFormatting sqref="I177:I178">
    <cfRule type="colorScale" priority="18">
      <colorScale>
        <cfvo type="min"/>
        <cfvo type="max"/>
        <color theme="0"/>
        <color rgb="FFFFEF9C"/>
      </colorScale>
    </cfRule>
  </conditionalFormatting>
  <conditionalFormatting sqref="L177">
    <cfRule type="colorScale" priority="17">
      <colorScale>
        <cfvo type="min"/>
        <cfvo type="max"/>
        <color theme="0"/>
        <color rgb="FFFFEF9C"/>
      </colorScale>
    </cfRule>
  </conditionalFormatting>
  <conditionalFormatting sqref="M177">
    <cfRule type="colorScale" priority="16">
      <colorScale>
        <cfvo type="min"/>
        <cfvo type="max"/>
        <color theme="0"/>
        <color rgb="FFFFEF9C"/>
      </colorScale>
    </cfRule>
  </conditionalFormatting>
  <conditionalFormatting sqref="C177:D178">
    <cfRule type="colorScale" priority="15">
      <colorScale>
        <cfvo type="min"/>
        <cfvo type="max"/>
        <color theme="0"/>
        <color rgb="FFFFEF9C"/>
      </colorScale>
    </cfRule>
  </conditionalFormatting>
  <conditionalFormatting sqref="I41">
    <cfRule type="colorScale" priority="14">
      <colorScale>
        <cfvo type="min"/>
        <cfvo type="max"/>
        <color theme="0"/>
        <color rgb="FFFFEF9C"/>
      </colorScale>
    </cfRule>
  </conditionalFormatting>
  <conditionalFormatting sqref="B22 B14">
    <cfRule type="colorScale" priority="13">
      <colorScale>
        <cfvo type="min"/>
        <cfvo type="max"/>
        <color theme="0"/>
        <color rgb="FFFFEF9C"/>
      </colorScale>
    </cfRule>
  </conditionalFormatting>
  <conditionalFormatting sqref="I22 I14">
    <cfRule type="colorScale" priority="12">
      <colorScale>
        <cfvo type="min"/>
        <cfvo type="max"/>
        <color theme="0"/>
        <color rgb="FFFFEF9C"/>
      </colorScale>
    </cfRule>
  </conditionalFormatting>
  <conditionalFormatting sqref="L22">
    <cfRule type="colorScale" priority="11">
      <colorScale>
        <cfvo type="min"/>
        <cfvo type="max"/>
        <color theme="0"/>
        <color rgb="FFFFEF9C"/>
      </colorScale>
    </cfRule>
  </conditionalFormatting>
  <conditionalFormatting sqref="M22">
    <cfRule type="colorScale" priority="10">
      <colorScale>
        <cfvo type="min"/>
        <cfvo type="max"/>
        <color theme="0"/>
        <color rgb="FFFFEF9C"/>
      </colorScale>
    </cfRule>
  </conditionalFormatting>
  <conditionalFormatting sqref="C22:D22 C14:D14">
    <cfRule type="colorScale" priority="9">
      <colorScale>
        <cfvo type="min"/>
        <cfvo type="max"/>
        <color theme="0"/>
        <color rgb="FFFFEF9C"/>
      </colorScale>
    </cfRule>
  </conditionalFormatting>
  <conditionalFormatting sqref="B186:B187">
    <cfRule type="colorScale" priority="8">
      <colorScale>
        <cfvo type="min"/>
        <cfvo type="max"/>
        <color theme="0"/>
        <color rgb="FFFFEF9C"/>
      </colorScale>
    </cfRule>
  </conditionalFormatting>
  <conditionalFormatting sqref="I186:I187">
    <cfRule type="colorScale" priority="7">
      <colorScale>
        <cfvo type="min"/>
        <cfvo type="max"/>
        <color theme="0"/>
        <color rgb="FFFFEF9C"/>
      </colorScale>
    </cfRule>
  </conditionalFormatting>
  <conditionalFormatting sqref="L186">
    <cfRule type="colorScale" priority="6">
      <colorScale>
        <cfvo type="min"/>
        <cfvo type="max"/>
        <color theme="0"/>
        <color rgb="FFFFEF9C"/>
      </colorScale>
    </cfRule>
  </conditionalFormatting>
  <conditionalFormatting sqref="M186">
    <cfRule type="colorScale" priority="5">
      <colorScale>
        <cfvo type="min"/>
        <cfvo type="max"/>
        <color theme="0"/>
        <color rgb="FFFFEF9C"/>
      </colorScale>
    </cfRule>
  </conditionalFormatting>
  <conditionalFormatting sqref="C186:D187">
    <cfRule type="colorScale" priority="4">
      <colorScale>
        <cfvo type="min"/>
        <cfvo type="max"/>
        <color theme="0"/>
        <color rgb="FFFFEF9C"/>
      </colorScale>
    </cfRule>
  </conditionalFormatting>
  <conditionalFormatting sqref="I44">
    <cfRule type="colorScale" priority="3">
      <colorScale>
        <cfvo type="min"/>
        <cfvo type="max"/>
        <color theme="0"/>
        <color rgb="FFFFEF9C"/>
      </colorScale>
    </cfRule>
  </conditionalFormatting>
  <conditionalFormatting sqref="I16">
    <cfRule type="colorScale" priority="2">
      <colorScale>
        <cfvo type="min"/>
        <cfvo type="max"/>
        <color theme="0"/>
        <color rgb="FFFFEF9C"/>
      </colorScale>
    </cfRule>
  </conditionalFormatting>
  <conditionalFormatting sqref="B12">
    <cfRule type="colorScale" priority="20">
      <colorScale>
        <cfvo type="min"/>
        <cfvo type="max"/>
        <color theme="0"/>
        <color rgb="FFFFEF9C"/>
      </colorScale>
    </cfRule>
  </conditionalFormatting>
  <conditionalFormatting sqref="I12">
    <cfRule type="colorScale" priority="21">
      <colorScale>
        <cfvo type="min"/>
        <cfvo type="max"/>
        <color theme="0"/>
        <color rgb="FFFFEF9C"/>
      </colorScale>
    </cfRule>
  </conditionalFormatting>
  <conditionalFormatting sqref="C12:D12">
    <cfRule type="colorScale" priority="22">
      <colorScale>
        <cfvo type="min"/>
        <cfvo type="max"/>
        <color theme="0"/>
        <color rgb="FFFFEF9C"/>
      </colorScale>
    </cfRule>
  </conditionalFormatting>
  <conditionalFormatting sqref="I13:I40 I4">
    <cfRule type="colorScale" priority="23">
      <colorScale>
        <cfvo type="min"/>
        <cfvo type="max"/>
        <color theme="0"/>
        <color rgb="FFFFEF9C"/>
      </colorScale>
    </cfRule>
  </conditionalFormatting>
  <conditionalFormatting sqref="I23:I43 I15:I21 I5">
    <cfRule type="colorScale" priority="24">
      <colorScale>
        <cfvo type="min"/>
        <cfvo type="max"/>
        <color theme="0"/>
        <color rgb="FFFFEF9C"/>
      </colorScale>
    </cfRule>
  </conditionalFormatting>
  <conditionalFormatting sqref="H220:H221">
    <cfRule type="colorScale" priority="1">
      <colorScale>
        <cfvo type="min"/>
        <cfvo type="max"/>
        <color theme="0"/>
        <color rgb="FFFFEF9C"/>
      </colorScale>
    </cfRule>
  </conditionalFormatting>
  <conditionalFormatting sqref="I42:I219 I5:I11 I222:I236">
    <cfRule type="colorScale" priority="25">
      <colorScale>
        <cfvo type="min"/>
        <cfvo type="max"/>
        <color theme="0"/>
        <color rgb="FFFFEF9C"/>
      </colorScale>
    </cfRule>
  </conditionalFormatting>
  <conditionalFormatting sqref="I45:I219 I6:I13 I222:I252">
    <cfRule type="colorScale" priority="26">
      <colorScale>
        <cfvo type="min"/>
        <cfvo type="max"/>
        <color theme="0"/>
        <color rgb="FFFFEF9C"/>
      </colorScale>
    </cfRule>
  </conditionalFormatting>
  <hyperlinks>
    <hyperlink ref="I72" r:id="rId1" display="http://192.168.4.200:8080/GLP/SN?codeIdentification=514/DMM" xr:uid="{A1949AF4-B0D4-40F6-95F3-92F7916EE660}"/>
    <hyperlink ref="I74" r:id="rId2" display="http://192.168.4.200:8080/GLP/SN?codeIdentification=517/DMM" xr:uid="{378E4056-9B7F-497F-A3E3-EEF7860D9072}"/>
    <hyperlink ref="I103" r:id="rId3" display="http://192.168.4.200:8080/GLP/SN?codeIdentification=557/DMM" xr:uid="{962DCCC6-E168-479A-8DAA-7EBB5C2F16C9}"/>
    <hyperlink ref="I20" r:id="rId4" display="http://192.168.4.200:8080/GLP/SN?codeIdentification=118/DMM" xr:uid="{A1DCADED-D315-46DC-8287-D09E01F5E047}"/>
    <hyperlink ref="I58" r:id="rId5" display="http://192.168.4.200:8080/GLP/SN?codeIdentification=427/DMM" xr:uid="{264E53CF-3594-447D-B359-E82931EB5820}"/>
    <hyperlink ref="I59" r:id="rId6" display="http://192.168.4.200:8080/GLP/SN?codeIdentification=433/DMM" xr:uid="{0829396C-627D-4ABD-8C0A-B618B601AE7F}"/>
    <hyperlink ref="I70" r:id="rId7" display="http://192.168.4.200:8080/GLP/SN?codeIdentification=502/DMM" xr:uid="{EBECD4AB-1BF3-477F-99C6-1373A1D37159}"/>
    <hyperlink ref="I93" r:id="rId8" display="http://192.168.4.200:8080/GLP/SN?codeIdentification=543/DMM" xr:uid="{F24C424A-A150-40C7-9DA5-B810E8DEEAE2}"/>
    <hyperlink ref="I22" r:id="rId9" display="http://192.168.4.200:8080/GLP/SN?codeIdentification=NDB%20125/DMM" xr:uid="{FF2B3384-C0D7-4AAB-8677-5E4A0A2ED803}"/>
    <hyperlink ref="I18" r:id="rId10" display="http://192.168.4.200:8080/GLP/SN?codeIdentification=108/DMM" xr:uid="{9EEA016B-57CB-4319-B241-55277C91A01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elhadji</dc:creator>
  <cp:lastModifiedBy>elhadji</cp:lastModifiedBy>
  <dcterms:created xsi:type="dcterms:W3CDTF">2023-04-19T10:50:21Z</dcterms:created>
  <dcterms:modified xsi:type="dcterms:W3CDTF">2023-04-19T11:50:33Z</dcterms:modified>
</cp:coreProperties>
</file>